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E:\ASF\AUDITORIAS CP 2020\ANEXOS\Estados\"/>
    </mc:Choice>
  </mc:AlternateContent>
  <xr:revisionPtr revIDLastSave="0" documentId="13_ncr:1_{9D086678-5419-4D72-91F7-33D9991936B7}" xr6:coauthVersionLast="41" xr6:coauthVersionMax="41" xr10:uidLastSave="{00000000-0000-0000-0000-000000000000}"/>
  <bookViews>
    <workbookView xWindow="-108" yWindow="-108" windowWidth="23256" windowHeight="12576" tabRatio="767" xr2:uid="{00000000-000D-0000-FFFF-FFFF00000000}"/>
  </bookViews>
  <sheets>
    <sheet name="EGRESOS" sheetId="1" r:id="rId1"/>
    <sheet name="Detalle de pólizas Cap. 1000" sheetId="19" r:id="rId2"/>
    <sheet name="Detalle de pólizas Cap. 2000" sheetId="20" r:id="rId3"/>
    <sheet name="Detalle de pólizas Cap. 3000" sheetId="21" r:id="rId4"/>
    <sheet name="Detalle de pólizas Cap. 4000" sheetId="22" r:id="rId5"/>
    <sheet name="Detalle de pólizas Cap. 5000" sheetId="23" r:id="rId6"/>
    <sheet name="Detalle de pólizas Cap. 6000" sheetId="24" r:id="rId7"/>
    <sheet name="Detalle de pólizas Cap. 7000" sheetId="25" r:id="rId8"/>
    <sheet name="Detalle de pólizas Cap. 9000" sheetId="26"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1" hidden="1">'Detalle de pólizas Cap. 1000'!$A$14:$U$368</definedName>
    <definedName name="_xlnm._FilterDatabase" localSheetId="2" hidden="1">'Detalle de pólizas Cap. 2000'!$A$15:$J$168</definedName>
    <definedName name="_xlnm._FilterDatabase" localSheetId="3" hidden="1">'Detalle de pólizas Cap. 3000'!$A$15:$J$61</definedName>
    <definedName name="_xlnm._FilterDatabase" localSheetId="4" hidden="1">'Detalle de pólizas Cap. 4000'!$A$17:$D$142</definedName>
    <definedName name="_xlnm._FilterDatabase" localSheetId="5" hidden="1">'Detalle de pólizas Cap. 5000'!$A$15:$J$27</definedName>
    <definedName name="_xlnm._FilterDatabase" localSheetId="6" hidden="1">'Detalle de pólizas Cap. 6000'!$A$15:$J$56</definedName>
    <definedName name="_xlnm._FilterDatabase" localSheetId="7" hidden="1">'Detalle de pólizas Cap. 7000'!$A$15:$G$27</definedName>
    <definedName name="_xlnm._FilterDatabase" localSheetId="8" hidden="1">'Detalle de pólizas Cap. 9000'!$A$15:$G$125</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#REF!</definedName>
    <definedName name="_xlnm.Print_Area" localSheetId="1">'Detalle de pólizas Cap. 1000'!$A$1:$U$374</definedName>
    <definedName name="_xlnm.Print_Area" localSheetId="2">'Detalle de pólizas Cap. 2000'!$A$7:$J$174</definedName>
    <definedName name="_xlnm.Print_Area" localSheetId="3">'Detalle de pólizas Cap. 3000'!$A$7:$J$78</definedName>
    <definedName name="_xlnm.Print_Area" localSheetId="4">'Detalle de pólizas Cap. 4000'!$A$7:$H$161</definedName>
    <definedName name="_xlnm.Print_Area" localSheetId="5">'Detalle de pólizas Cap. 5000'!$A$7:$J$38</definedName>
    <definedName name="_xlnm.Print_Area" localSheetId="6">'Detalle de pólizas Cap. 6000'!$A$6:$J$59</definedName>
    <definedName name="_xlnm.Print_Area" localSheetId="7">'Detalle de pólizas Cap. 7000'!$A$6:$G$30</definedName>
    <definedName name="_xlnm.Print_Area" localSheetId="8">'Detalle de pólizas Cap. 9000'!$A$7:$G$142</definedName>
    <definedName name="CARGO">[1]D!$B$39:$B$43</definedName>
    <definedName name="CONTRATACION" localSheetId="1">#REF!</definedName>
    <definedName name="CONTRATACION" localSheetId="2">#REF!</definedName>
    <definedName name="CONTRATACION" localSheetId="3">#REF!</definedName>
    <definedName name="CONTRATACION" localSheetId="4">#REF!</definedName>
    <definedName name="CONTRATACION" localSheetId="5">#REF!</definedName>
    <definedName name="CONTRATACION" localSheetId="6">#REF!</definedName>
    <definedName name="CONTRATACION" localSheetId="7">#REF!</definedName>
    <definedName name="CONTRATACION" localSheetId="8">#REF!</definedName>
    <definedName name="CONTRATACION">#REF!</definedName>
    <definedName name="CONTRATISTAS" localSheetId="3">[2]Listado!#REF!</definedName>
    <definedName name="CONTRATISTAS" localSheetId="4">[2]Listado!#REF!</definedName>
    <definedName name="CONTRATISTAS" localSheetId="5">[2]Listado!#REF!</definedName>
    <definedName name="CONTRATISTAS" localSheetId="6">[2]Listado!#REF!</definedName>
    <definedName name="CONTRATISTAS" localSheetId="7">[2]Listado!#REF!</definedName>
    <definedName name="CONTRATISTAS" localSheetId="8">[2]Listado!#REF!</definedName>
    <definedName name="CONTRATISTAS">[2]Listado!#REF!</definedName>
    <definedName name="COPIA">#REF!</definedName>
    <definedName name="CUMPLE" localSheetId="1">#REF!</definedName>
    <definedName name="CUMPLE" localSheetId="2">#REF!</definedName>
    <definedName name="CUMPLE" localSheetId="3">#REF!</definedName>
    <definedName name="CUMPLE" localSheetId="4">#REF!</definedName>
    <definedName name="CUMPLE" localSheetId="5">#REF!</definedName>
    <definedName name="CUMPLE" localSheetId="6">#REF!</definedName>
    <definedName name="CUMPLE" localSheetId="7">#REF!</definedName>
    <definedName name="CUMPLE" localSheetId="8">#REF!</definedName>
    <definedName name="CUMPLE">#REF!</definedName>
    <definedName name="D" localSheetId="3">[1]D!#REF!</definedName>
    <definedName name="D" localSheetId="4">[1]D!#REF!</definedName>
    <definedName name="D" localSheetId="5">[1]D!#REF!</definedName>
    <definedName name="D" localSheetId="6">[1]D!#REF!</definedName>
    <definedName name="D" localSheetId="7">[1]D!#REF!</definedName>
    <definedName name="D" localSheetId="8">[1]D!#REF!</definedName>
    <definedName name="D">[1]D!#REF!</definedName>
    <definedName name="DEP_ENT_EJEC">[3]Catalogos!$J$2:$J$11</definedName>
    <definedName name="EJE" localSheetId="1">#REF!</definedName>
    <definedName name="EJE" localSheetId="2">#REF!</definedName>
    <definedName name="EJE" localSheetId="3">#REF!</definedName>
    <definedName name="EJE" localSheetId="4">#REF!</definedName>
    <definedName name="EJE" localSheetId="5">#REF!</definedName>
    <definedName name="EJE" localSheetId="6">#REF!</definedName>
    <definedName name="EJE" localSheetId="7">#REF!</definedName>
    <definedName name="EJE" localSheetId="8">#REF!</definedName>
    <definedName name="EJE">#REF!</definedName>
    <definedName name="EJES" localSheetId="3">[1]D!#REF!</definedName>
    <definedName name="EJES" localSheetId="4">[1]D!#REF!</definedName>
    <definedName name="EJES" localSheetId="5">[1]D!#REF!</definedName>
    <definedName name="EJES" localSheetId="6">[1]D!#REF!</definedName>
    <definedName name="EJES" localSheetId="7">[1]D!#REF!</definedName>
    <definedName name="EJES" localSheetId="8">[1]D!#REF!</definedName>
    <definedName name="EJES">[1]D!#REF!</definedName>
    <definedName name="ELABORO">[1]D!$A$39:$A$43</definedName>
    <definedName name="EyO">[4]Dictamen!$B$16:$C$1012</definedName>
    <definedName name="fdasd" localSheetId="1">#REF!</definedName>
    <definedName name="fdasd" localSheetId="2">#REF!</definedName>
    <definedName name="fdasd" localSheetId="3">#REF!</definedName>
    <definedName name="fdasd" localSheetId="4">#REF!</definedName>
    <definedName name="fdasd" localSheetId="5">#REF!</definedName>
    <definedName name="fdasd" localSheetId="6">#REF!</definedName>
    <definedName name="fdasd" localSheetId="7">#REF!</definedName>
    <definedName name="fdasd" localSheetId="8">#REF!</definedName>
    <definedName name="fdasd">#REF!</definedName>
    <definedName name="FEL">'[5]11.4 Cedula de visita'!$M$7:$M$9</definedName>
    <definedName name="Fundamento" localSheetId="3">'[6]2.2 Salud'!#REF!</definedName>
    <definedName name="Fundamento" localSheetId="4">'[6]2.2 Salud'!#REF!</definedName>
    <definedName name="Fundamento" localSheetId="5">'[6]2.2 Salud'!#REF!</definedName>
    <definedName name="Fundamento" localSheetId="6">'[6]2.2 Salud'!#REF!</definedName>
    <definedName name="Fundamento" localSheetId="7">'[6]2.2 Salud'!#REF!</definedName>
    <definedName name="Fundamento" localSheetId="8">'[6]2.2 Salud'!#REF!</definedName>
    <definedName name="Fundamento">'[6]2.2 Salud'!#REF!</definedName>
    <definedName name="ivo" localSheetId="1">#REF!</definedName>
    <definedName name="ivo" localSheetId="2">#REF!</definedName>
    <definedName name="ivo" localSheetId="3">#REF!</definedName>
    <definedName name="ivo" localSheetId="4">#REF!</definedName>
    <definedName name="ivo" localSheetId="5">#REF!</definedName>
    <definedName name="ivo" localSheetId="6">#REF!</definedName>
    <definedName name="ivo" localSheetId="7">#REF!</definedName>
    <definedName name="ivo" localSheetId="8">#REF!</definedName>
    <definedName name="ivo">#REF!</definedName>
    <definedName name="m" localSheetId="1">#REF!</definedName>
    <definedName name="m" localSheetId="2">#REF!</definedName>
    <definedName name="m" localSheetId="3">#REF!</definedName>
    <definedName name="m" localSheetId="4">#REF!</definedName>
    <definedName name="m" localSheetId="5">#REF!</definedName>
    <definedName name="m" localSheetId="6">#REF!</definedName>
    <definedName name="m" localSheetId="7">#REF!</definedName>
    <definedName name="m" localSheetId="8">#REF!</definedName>
    <definedName name="m">#REF!</definedName>
    <definedName name="Matriz_transparencia_FOPADEM" localSheetId="1">#REF!</definedName>
    <definedName name="Matriz_transparencia_FOPADEM" localSheetId="2">#REF!</definedName>
    <definedName name="Matriz_transparencia_FOPADEM" localSheetId="3">#REF!</definedName>
    <definedName name="Matriz_transparencia_FOPADEM" localSheetId="4">#REF!</definedName>
    <definedName name="Matriz_transparencia_FOPADEM" localSheetId="5">#REF!</definedName>
    <definedName name="Matriz_transparencia_FOPADEM" localSheetId="6">#REF!</definedName>
    <definedName name="Matriz_transparencia_FOPADEM" localSheetId="7">#REF!</definedName>
    <definedName name="Matriz_transparencia_FOPADEM" localSheetId="8">#REF!</definedName>
    <definedName name="Matriz_transparencia_FOPADEM">#REF!</definedName>
    <definedName name="OK">'[5]11.2.2'!$V$45:$V$47</definedName>
    <definedName name="OPINION">[4]Dictamen!$B$6:$C$11</definedName>
    <definedName name="P.FAC_M27" localSheetId="3">'[7]R.DOC'!#REF!</definedName>
    <definedName name="P.FAC_M27" localSheetId="4">'[7]R.DOC'!#REF!</definedName>
    <definedName name="P.FAC_M27" localSheetId="5">'[7]R.DOC'!#REF!</definedName>
    <definedName name="P.FAC_M27" localSheetId="6">'[7]R.DOC'!#REF!</definedName>
    <definedName name="P.FAC_M27" localSheetId="7">'[7]R.DOC'!#REF!</definedName>
    <definedName name="P.FAC_M27" localSheetId="8">'[7]R.DOC'!#REF!</definedName>
    <definedName name="P.FAC_M27">'[7]R.DOC'!#REF!</definedName>
    <definedName name="print" localSheetId="1">#REF!</definedName>
    <definedName name="print" localSheetId="2">#REF!</definedName>
    <definedName name="print" localSheetId="3">#REF!</definedName>
    <definedName name="print" localSheetId="4">#REF!</definedName>
    <definedName name="print" localSheetId="5">#REF!</definedName>
    <definedName name="print" localSheetId="6">#REF!</definedName>
    <definedName name="print" localSheetId="7">#REF!</definedName>
    <definedName name="print" localSheetId="8">#REF!</definedName>
    <definedName name="print">#REF!</definedName>
    <definedName name="PROCEDIMIENTO" localSheetId="3">'[1]R.DOC'!#REF!</definedName>
    <definedName name="PROCEDIMIENTO" localSheetId="4">'[1]R.DOC'!#REF!</definedName>
    <definedName name="PROCEDIMIENTO" localSheetId="5">'[1]R.DOC'!#REF!</definedName>
    <definedName name="PROCEDIMIENTO" localSheetId="6">'[1]R.DOC'!#REF!</definedName>
    <definedName name="PROCEDIMIENTO" localSheetId="7">'[1]R.DOC'!#REF!</definedName>
    <definedName name="PROCEDIMIENTO" localSheetId="8">'[1]R.DOC'!#REF!</definedName>
    <definedName name="PROCEDIMIENTO">'[1]R.DOC'!#REF!</definedName>
    <definedName name="proveedores_obra1_prueba" localSheetId="1">#REF!</definedName>
    <definedName name="proveedores_obra1_prueba" localSheetId="2">#REF!</definedName>
    <definedName name="proveedores_obra1_prueba" localSheetId="3">#REF!</definedName>
    <definedName name="proveedores_obra1_prueba" localSheetId="4">#REF!</definedName>
    <definedName name="proveedores_obra1_prueba" localSheetId="5">#REF!</definedName>
    <definedName name="proveedores_obra1_prueba" localSheetId="6">#REF!</definedName>
    <definedName name="proveedores_obra1_prueba" localSheetId="7">#REF!</definedName>
    <definedName name="proveedores_obra1_prueba" localSheetId="8">#REF!</definedName>
    <definedName name="proveedores_obra1_prueba">#REF!</definedName>
    <definedName name="QW" localSheetId="1">#REF!</definedName>
    <definedName name="QW" localSheetId="2">#REF!</definedName>
    <definedName name="QW" localSheetId="3">#REF!</definedName>
    <definedName name="QW" localSheetId="4">#REF!</definedName>
    <definedName name="QW" localSheetId="5">#REF!</definedName>
    <definedName name="QW" localSheetId="6">#REF!</definedName>
    <definedName name="QW" localSheetId="7">#REF!</definedName>
    <definedName name="QW" localSheetId="8">#REF!</definedName>
    <definedName name="QW">#REF!</definedName>
    <definedName name="REFERENCIA" localSheetId="3">[2]Listado!#REF!</definedName>
    <definedName name="REFERENCIA" localSheetId="4">[2]Listado!#REF!</definedName>
    <definedName name="REFERENCIA" localSheetId="5">[2]Listado!#REF!</definedName>
    <definedName name="REFERENCIA" localSheetId="6">[2]Listado!#REF!</definedName>
    <definedName name="REFERENCIA" localSheetId="7">[2]Listado!#REF!</definedName>
    <definedName name="REFERENCIA" localSheetId="8">[2]Listado!#REF!</definedName>
    <definedName name="REFERENCIA">[2]Listado!#REF!</definedName>
    <definedName name="reg" localSheetId="1">#REF!</definedName>
    <definedName name="reg" localSheetId="2">#REF!</definedName>
    <definedName name="reg" localSheetId="3">#REF!</definedName>
    <definedName name="reg" localSheetId="4">#REF!</definedName>
    <definedName name="reg" localSheetId="5">#REF!</definedName>
    <definedName name="reg" localSheetId="6">#REF!</definedName>
    <definedName name="reg" localSheetId="7">#REF!</definedName>
    <definedName name="reg" localSheetId="8">#REF!</definedName>
    <definedName name="reg">#REF!</definedName>
    <definedName name="RENDIMEINTOS" localSheetId="1">#REF!</definedName>
    <definedName name="RENDIMEINTOS" localSheetId="2">#REF!</definedName>
    <definedName name="RENDIMEINTOS" localSheetId="3">#REF!</definedName>
    <definedName name="RENDIMEINTOS" localSheetId="4">#REF!</definedName>
    <definedName name="RENDIMEINTOS" localSheetId="5">#REF!</definedName>
    <definedName name="RENDIMEINTOS" localSheetId="6">#REF!</definedName>
    <definedName name="RENDIMEINTOS" localSheetId="7">#REF!</definedName>
    <definedName name="RENDIMEINTOS" localSheetId="8">#REF!</definedName>
    <definedName name="RENDIMEINTOS">#REF!</definedName>
    <definedName name="RFC_CON_HOMOCLAVE" localSheetId="1">#REF!</definedName>
    <definedName name="RFC_CON_HOMOCLAVE" localSheetId="2">#REF!</definedName>
    <definedName name="RFC_CON_HOMOCLAVE" localSheetId="3">#REF!</definedName>
    <definedName name="RFC_CON_HOMOCLAVE" localSheetId="4">#REF!</definedName>
    <definedName name="RFC_CON_HOMOCLAVE" localSheetId="5">#REF!</definedName>
    <definedName name="RFC_CON_HOMOCLAVE" localSheetId="6">#REF!</definedName>
    <definedName name="RFC_CON_HOMOCLAVE" localSheetId="7">#REF!</definedName>
    <definedName name="RFC_CON_HOMOCLAVE" localSheetId="8">#REF!</definedName>
    <definedName name="RFC_CON_HOMOCLAVE">#REF!</definedName>
    <definedName name="S" localSheetId="1">#REF!</definedName>
    <definedName name="S" localSheetId="2">#REF!</definedName>
    <definedName name="S" localSheetId="3">#REF!</definedName>
    <definedName name="S" localSheetId="4">#REF!</definedName>
    <definedName name="S" localSheetId="5">#REF!</definedName>
    <definedName name="S" localSheetId="6">#REF!</definedName>
    <definedName name="S" localSheetId="7">#REF!</definedName>
    <definedName name="S" localSheetId="8">#REF!</definedName>
    <definedName name="S">#REF!</definedName>
    <definedName name="sabe" localSheetId="1">#REF!</definedName>
    <definedName name="sabe" localSheetId="2">#REF!</definedName>
    <definedName name="sabe" localSheetId="3">#REF!</definedName>
    <definedName name="sabe" localSheetId="4">#REF!</definedName>
    <definedName name="sabe" localSheetId="5">#REF!</definedName>
    <definedName name="sabe" localSheetId="6">#REF!</definedName>
    <definedName name="sabe" localSheetId="7">#REF!</definedName>
    <definedName name="sabe" localSheetId="8">#REF!</definedName>
    <definedName name="sabe">#REF!</definedName>
    <definedName name="SDD" localSheetId="1">#REF!</definedName>
    <definedName name="SDD" localSheetId="2">#REF!</definedName>
    <definedName name="SDD" localSheetId="3">#REF!</definedName>
    <definedName name="SDD" localSheetId="4">#REF!</definedName>
    <definedName name="SDD" localSheetId="5">#REF!</definedName>
    <definedName name="SDD" localSheetId="6">#REF!</definedName>
    <definedName name="SDD" localSheetId="7">#REF!</definedName>
    <definedName name="SDD" localSheetId="8">#REF!</definedName>
    <definedName name="SDD">#REF!</definedName>
    <definedName name="Selección" localSheetId="1">#REF!</definedName>
    <definedName name="Selección" localSheetId="2">#REF!</definedName>
    <definedName name="Selección" localSheetId="3">#REF!</definedName>
    <definedName name="Selección" localSheetId="4">#REF!</definedName>
    <definedName name="Selección" localSheetId="5">#REF!</definedName>
    <definedName name="Selección" localSheetId="6">#REF!</definedName>
    <definedName name="Selección" localSheetId="7">#REF!</definedName>
    <definedName name="Selección" localSheetId="8">#REF!</definedName>
    <definedName name="Selección">#REF!</definedName>
    <definedName name="Solventa" localSheetId="3">'[6]2.2 Salud'!#REF!</definedName>
    <definedName name="Solventa" localSheetId="4">'[6]2.2 Salud'!#REF!</definedName>
    <definedName name="Solventa" localSheetId="5">'[6]2.2 Salud'!#REF!</definedName>
    <definedName name="Solventa" localSheetId="6">'[6]2.2 Salud'!#REF!</definedName>
    <definedName name="Solventa" localSheetId="7">'[6]2.2 Salud'!#REF!</definedName>
    <definedName name="Solventa" localSheetId="8">'[6]2.2 Salud'!#REF!</definedName>
    <definedName name="Solventa">'[6]2.2 Salud'!#REF!</definedName>
    <definedName name="TIPO">'[5]Datos Generales'!$AT$20:$AT$22</definedName>
    <definedName name="tit" localSheetId="1">#REF!</definedName>
    <definedName name="tit" localSheetId="2">#REF!</definedName>
    <definedName name="tit" localSheetId="3">#REF!</definedName>
    <definedName name="tit" localSheetId="4">#REF!</definedName>
    <definedName name="tit" localSheetId="5">#REF!</definedName>
    <definedName name="tit" localSheetId="6">#REF!</definedName>
    <definedName name="tit" localSheetId="7">#REF!</definedName>
    <definedName name="tit" localSheetId="8">#REF!</definedName>
    <definedName name="tit">#REF!</definedName>
    <definedName name="_xlnm.Print_Titles" localSheetId="2">'Detalle de pólizas Cap. 2000'!$7:$15</definedName>
    <definedName name="_xlnm.Print_Titles" localSheetId="3">'Detalle de pólizas Cap. 3000'!$7:$15</definedName>
    <definedName name="_xlnm.Print_Titles" localSheetId="4">'Detalle de pólizas Cap. 4000'!$7:$15</definedName>
    <definedName name="_xlnm.Print_Titles" localSheetId="5">'Detalle de pólizas Cap. 5000'!$7:$15</definedName>
    <definedName name="_xlnm.Print_Titles" localSheetId="6">'Detalle de pólizas Cap. 6000'!$6:$15</definedName>
    <definedName name="_xlnm.Print_Titles" localSheetId="7">'Detalle de pólizas Cap. 7000'!$6:$15</definedName>
    <definedName name="_xlnm.Print_Titles" localSheetId="8">'Detalle de pólizas Cap. 9000'!$7:$15</definedName>
    <definedName name="UNIDAD">'[8]Contrato 1'!$E$76:$E$80</definedName>
    <definedName name="w" localSheetId="1">#REF!</definedName>
    <definedName name="w" localSheetId="2">#REF!</definedName>
    <definedName name="w" localSheetId="3">#REF!</definedName>
    <definedName name="w" localSheetId="4">#REF!</definedName>
    <definedName name="w" localSheetId="5">#REF!</definedName>
    <definedName name="w" localSheetId="6">#REF!</definedName>
    <definedName name="w" localSheetId="7">#REF!</definedName>
    <definedName name="w" localSheetId="8">#REF!</definedName>
    <definedName name="w">#REF!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4" i="26" l="1"/>
  <c r="G26" i="25"/>
  <c r="J55" i="24"/>
  <c r="J26" i="23"/>
  <c r="H142" i="22"/>
  <c r="J59" i="21"/>
  <c r="J166" i="20"/>
  <c r="H368" i="19"/>
  <c r="Q75" i="1"/>
  <c r="R75" i="1"/>
  <c r="S75" i="1"/>
  <c r="Q71" i="1"/>
  <c r="R71" i="1"/>
  <c r="S71" i="1"/>
  <c r="Q67" i="1"/>
  <c r="R67" i="1"/>
  <c r="S67" i="1"/>
  <c r="Q59" i="1"/>
  <c r="R59" i="1"/>
  <c r="S59" i="1"/>
  <c r="Q53" i="1"/>
  <c r="R53" i="1"/>
  <c r="S53" i="1"/>
  <c r="Q43" i="1"/>
  <c r="R43" i="1"/>
  <c r="S43" i="1"/>
  <c r="Q36" i="1"/>
  <c r="R36" i="1"/>
  <c r="S36" i="1"/>
  <c r="S76" i="1" l="1"/>
  <c r="R76" i="1"/>
  <c r="Q76" i="1"/>
  <c r="T75" i="1" l="1"/>
  <c r="T71" i="1"/>
  <c r="T67" i="1"/>
  <c r="T59" i="1"/>
  <c r="T53" i="1"/>
  <c r="T76" i="1" l="1"/>
  <c r="P75" i="1"/>
  <c r="O75" i="1"/>
  <c r="N75" i="1"/>
  <c r="M75" i="1"/>
  <c r="L75" i="1"/>
  <c r="K75" i="1"/>
  <c r="J75" i="1"/>
  <c r="I75" i="1"/>
  <c r="H75" i="1"/>
  <c r="G75" i="1"/>
  <c r="F75" i="1"/>
  <c r="E75" i="1"/>
  <c r="P71" i="1"/>
  <c r="O71" i="1"/>
  <c r="N71" i="1"/>
  <c r="M71" i="1"/>
  <c r="L71" i="1"/>
  <c r="K71" i="1"/>
  <c r="J71" i="1"/>
  <c r="I71" i="1"/>
  <c r="H71" i="1"/>
  <c r="G71" i="1"/>
  <c r="F71" i="1"/>
  <c r="E71" i="1"/>
  <c r="P67" i="1"/>
  <c r="O67" i="1"/>
  <c r="N67" i="1"/>
  <c r="M67" i="1"/>
  <c r="L67" i="1"/>
  <c r="K67" i="1"/>
  <c r="J67" i="1"/>
  <c r="I67" i="1"/>
  <c r="H67" i="1"/>
  <c r="G67" i="1"/>
  <c r="F67" i="1"/>
  <c r="E67" i="1"/>
  <c r="P59" i="1"/>
  <c r="O59" i="1"/>
  <c r="N59" i="1"/>
  <c r="M59" i="1"/>
  <c r="L59" i="1"/>
  <c r="K59" i="1"/>
  <c r="J59" i="1"/>
  <c r="I59" i="1"/>
  <c r="H59" i="1"/>
  <c r="G59" i="1"/>
  <c r="F59" i="1"/>
  <c r="E59" i="1"/>
  <c r="P53" i="1"/>
  <c r="O53" i="1"/>
  <c r="N53" i="1"/>
  <c r="M53" i="1"/>
  <c r="L53" i="1"/>
  <c r="K53" i="1"/>
  <c r="J53" i="1"/>
  <c r="I53" i="1"/>
  <c r="H53" i="1"/>
  <c r="G53" i="1"/>
  <c r="F53" i="1"/>
  <c r="E53" i="1"/>
  <c r="F43" i="1"/>
  <c r="G43" i="1"/>
  <c r="H43" i="1"/>
  <c r="I43" i="1"/>
  <c r="J43" i="1"/>
  <c r="K43" i="1"/>
  <c r="L43" i="1"/>
  <c r="M43" i="1"/>
  <c r="N43" i="1"/>
  <c r="O43" i="1"/>
  <c r="P43" i="1"/>
  <c r="E43" i="1"/>
  <c r="F36" i="1" l="1"/>
  <c r="F76" i="1" s="1"/>
  <c r="G36" i="1"/>
  <c r="G76" i="1" s="1"/>
  <c r="H36" i="1"/>
  <c r="H76" i="1" s="1"/>
  <c r="I36" i="1"/>
  <c r="I76" i="1" s="1"/>
  <c r="J36" i="1"/>
  <c r="J76" i="1" s="1"/>
  <c r="K36" i="1"/>
  <c r="K76" i="1" s="1"/>
  <c r="L36" i="1"/>
  <c r="L76" i="1" s="1"/>
  <c r="M36" i="1"/>
  <c r="M76" i="1" s="1"/>
  <c r="N36" i="1"/>
  <c r="N76" i="1" s="1"/>
  <c r="O36" i="1"/>
  <c r="O76" i="1" s="1"/>
  <c r="P36" i="1"/>
  <c r="P76" i="1" s="1"/>
  <c r="E36" i="1"/>
  <c r="E76" i="1" s="1"/>
</calcChain>
</file>

<file path=xl/sharedStrings.xml><?xml version="1.0" encoding="utf-8"?>
<sst xmlns="http://schemas.openxmlformats.org/spreadsheetml/2006/main" count="3277" uniqueCount="721">
  <si>
    <t>5100-0001-0000-0000</t>
  </si>
  <si>
    <t>5100-0002-0000-0000</t>
  </si>
  <si>
    <t>5100-0004-0000-0000</t>
  </si>
  <si>
    <t>5100-0005-0000-0000</t>
  </si>
  <si>
    <t>5100-0006-0000-0000</t>
  </si>
  <si>
    <t>5100-0008-0000-0000</t>
  </si>
  <si>
    <t>5100-0009-0000-0000</t>
  </si>
  <si>
    <t>5100-0011-0000-0000</t>
  </si>
  <si>
    <t>5100-0012-0000-0000</t>
  </si>
  <si>
    <t>5100-0014-0000-0000</t>
  </si>
  <si>
    <t>5100-0020-0000-0000</t>
  </si>
  <si>
    <t>5100-0021-0000-0000</t>
  </si>
  <si>
    <t>5100-0022-0000-0000</t>
  </si>
  <si>
    <t xml:space="preserve">PRIMA DOMINICAL                         </t>
  </si>
  <si>
    <t>5100-0023-0000-0000</t>
  </si>
  <si>
    <t>5100-0026-0000-0000</t>
  </si>
  <si>
    <t xml:space="preserve">INSTITUTO MEXICANO DEL SEGURO SOCIAL    </t>
  </si>
  <si>
    <t>5100-0028-0000-0000</t>
  </si>
  <si>
    <t>PENSIONES JUBILACIONES E INDEMNIZACIONES</t>
  </si>
  <si>
    <t>5100-0029-0000-0000</t>
  </si>
  <si>
    <t>LIQ. POR INDEMNIZ. Y POR SDOS Y SALARIOS</t>
  </si>
  <si>
    <t>5100-0030-0000-0000</t>
  </si>
  <si>
    <t>AYUDA PARA LENTES Y APARTATOS ORTOPEDICO</t>
  </si>
  <si>
    <t>5100-0032-0000-0000</t>
  </si>
  <si>
    <t xml:space="preserve">SERVICIO DE GUARDERIAS                  </t>
  </si>
  <si>
    <t>5100-0033-0000-0000</t>
  </si>
  <si>
    <t>AYUDA PARA LA ADQUISICION DE UTILES ESCO</t>
  </si>
  <si>
    <t>5100-0034-0000-0000</t>
  </si>
  <si>
    <t xml:space="preserve">PAGO DEL DIA DE LAS MADRES              </t>
  </si>
  <si>
    <t>5100-0035-0000-0000</t>
  </si>
  <si>
    <t xml:space="preserve">DIA DE DESCANSO OBLIGATORIO             </t>
  </si>
  <si>
    <t>5100-0036-0000-0000</t>
  </si>
  <si>
    <t xml:space="preserve">ASIGNACION POR ACTIVIDADES CULTURALES   </t>
  </si>
  <si>
    <t>5100-0039-0000-0000</t>
  </si>
  <si>
    <t xml:space="preserve">ESTIMULO POR PUNTUALIDAD Y ASISTENCIA   </t>
  </si>
  <si>
    <t>5100-0041-0000-0000</t>
  </si>
  <si>
    <t xml:space="preserve">ESTIMULO POR PRODUCTIVIDAD              </t>
  </si>
  <si>
    <t>5100-0042-0000-0000</t>
  </si>
  <si>
    <t xml:space="preserve">APORTACIONES PARA SEGUROS               </t>
  </si>
  <si>
    <t>5100-0043-0000-0000</t>
  </si>
  <si>
    <t xml:space="preserve">INST DE PENS DEL EDO  RECURSOS HUMA     </t>
  </si>
  <si>
    <t>SUBTOTAL SERVICIOS PERSONALES</t>
  </si>
  <si>
    <t>ENERO</t>
  </si>
  <si>
    <t>FEBRERO</t>
  </si>
  <si>
    <t>MARZO</t>
  </si>
  <si>
    <t>ABRIL</t>
  </si>
  <si>
    <t>MAYO</t>
  </si>
  <si>
    <t>JUNIO</t>
  </si>
  <si>
    <t>JULIO</t>
  </si>
  <si>
    <t>AGOSTO</t>
  </si>
  <si>
    <t>SEPTIEMBRE</t>
  </si>
  <si>
    <t>OCTUBRE</t>
  </si>
  <si>
    <t>NOVIEMBRE</t>
  </si>
  <si>
    <t>DICIEMBRE</t>
  </si>
  <si>
    <t>CUENTA CONTABLE</t>
  </si>
  <si>
    <t>CONCEPTO</t>
  </si>
  <si>
    <t xml:space="preserve">CANASTA NAVIDEÑA                        </t>
  </si>
  <si>
    <t>SUELDOS Y SALARIOS</t>
  </si>
  <si>
    <t>COMPENSACION POR SERV DE TURNO VESP</t>
  </si>
  <si>
    <t>SUELDOS PERSONAL EVENTUAL</t>
  </si>
  <si>
    <t>QUINQUENIOS</t>
  </si>
  <si>
    <t>DESPENSA</t>
  </si>
  <si>
    <t>PREVISION  SOCIAL MULTIPLE</t>
  </si>
  <si>
    <t>PRIMA VACACIONAL</t>
  </si>
  <si>
    <t>GRATIFICACION ANUAL</t>
  </si>
  <si>
    <t>AYUDA CAPACITACION Y DESARROLLO</t>
  </si>
  <si>
    <t>OTRAS GRATIFICACIONES</t>
  </si>
  <si>
    <t>DIETAS</t>
  </si>
  <si>
    <t>AYUDA POR SERVICIOS</t>
  </si>
  <si>
    <t>EJEMPLO:</t>
  </si>
  <si>
    <t>Elaboró:</t>
  </si>
  <si>
    <t>Autorizó:</t>
  </si>
  <si>
    <t>Nombre, cargo y firma del servidor público</t>
  </si>
  <si>
    <t>Cuenta Pública:</t>
  </si>
  <si>
    <t>Entidad Fiscalizada:</t>
  </si>
  <si>
    <t>Título:</t>
  </si>
  <si>
    <t>PARTIDA ESPECÍFICA</t>
  </si>
  <si>
    <t>NÚM. DE PÓLIZA</t>
  </si>
  <si>
    <t>FECHA DE PÓLIZA</t>
  </si>
  <si>
    <t>FECHA DE PAGO</t>
  </si>
  <si>
    <t>IMPORTE DE PAGO</t>
  </si>
  <si>
    <t>CAPÍTULO 2000 MATERIALES Y SUMINISTROS</t>
  </si>
  <si>
    <t>21000 MAT. DE ADMÓN. EMIS. DE DOCTOS. Y ART. OF.</t>
  </si>
  <si>
    <t>PELICULA PARA NEGATIVO KODAK 2000 (AGFA)</t>
  </si>
  <si>
    <t>CID940726II0 FACT B3705</t>
  </si>
  <si>
    <t>22000 ALIMENTOS Y UTENSILIOS</t>
  </si>
  <si>
    <t>FACTURA 26</t>
  </si>
  <si>
    <t>PAGO DE FACTURA 47</t>
  </si>
  <si>
    <t>PAGO DE FACTURA 48</t>
  </si>
  <si>
    <t>FACTURA AG5407</t>
  </si>
  <si>
    <t>FAC. AG5375</t>
  </si>
  <si>
    <t>FAC. AG5386</t>
  </si>
  <si>
    <t>FACTURA 1286</t>
  </si>
  <si>
    <t>FACTURA 1288</t>
  </si>
  <si>
    <t>PAGO DE FACTURA 44</t>
  </si>
  <si>
    <t>PAGO DE FACTURA 45</t>
  </si>
  <si>
    <t>FACTURA 21274 GOMEZ PALACIO</t>
  </si>
  <si>
    <t>FACTURA 38</t>
  </si>
  <si>
    <t>FACTURA AG5399</t>
  </si>
  <si>
    <t>FACTURA 21840 GOMEZ PALACIO</t>
  </si>
  <si>
    <t>PAGO DE FACTURA 49</t>
  </si>
  <si>
    <t>PAGO DE FACTURA 50</t>
  </si>
  <si>
    <t>FAC. 5454</t>
  </si>
  <si>
    <t>FACTURA AG5487</t>
  </si>
  <si>
    <t>FAC. 5524</t>
  </si>
  <si>
    <t>FAC. 5530</t>
  </si>
  <si>
    <t>FACTURA C281</t>
  </si>
  <si>
    <t>FACTURA 22506 GOMEZ PALACIO</t>
  </si>
  <si>
    <t>FACTURA AG 5560</t>
  </si>
  <si>
    <t>CSM9206155I2,21781</t>
  </si>
  <si>
    <t>PAGO DE FACTURA 52</t>
  </si>
  <si>
    <t>PAGO DE FACTURA 53</t>
  </si>
  <si>
    <t>FACTURA 23043 GOMEZ PALACIO</t>
  </si>
  <si>
    <t>FAC AG5639</t>
  </si>
  <si>
    <t>FACTURA C305</t>
  </si>
  <si>
    <t>AG 5314</t>
  </si>
  <si>
    <t>AG 5315</t>
  </si>
  <si>
    <t>AG 5457</t>
  </si>
  <si>
    <t>AG 5516</t>
  </si>
  <si>
    <t>AG 5518</t>
  </si>
  <si>
    <t>AG 5655</t>
  </si>
  <si>
    <t>AG 5659</t>
  </si>
  <si>
    <t>AG 5660</t>
  </si>
  <si>
    <t>FACTURA 1440</t>
  </si>
  <si>
    <t>FACTURA 1333</t>
  </si>
  <si>
    <t>FACT. 5699</t>
  </si>
  <si>
    <t>FACT. 5705</t>
  </si>
  <si>
    <t>FACT. 5708</t>
  </si>
  <si>
    <t>FACT. 5709</t>
  </si>
  <si>
    <t>FACT. 5712</t>
  </si>
  <si>
    <t>FACT. 5721</t>
  </si>
  <si>
    <t>FACT. 5723</t>
  </si>
  <si>
    <t>FACT. 5724</t>
  </si>
  <si>
    <t>FACT. 5725</t>
  </si>
  <si>
    <t>FACT. 5726</t>
  </si>
  <si>
    <t>FACT. 5727</t>
  </si>
  <si>
    <t>FACT. 5728</t>
  </si>
  <si>
    <t>FACT. 5729</t>
  </si>
  <si>
    <t>FACT. 5730</t>
  </si>
  <si>
    <t>FACT. 5731</t>
  </si>
  <si>
    <t>FACT. 5735</t>
  </si>
  <si>
    <t>FACT. 5737</t>
  </si>
  <si>
    <t>FACT. 5740</t>
  </si>
  <si>
    <t>FACTURA 1499</t>
  </si>
  <si>
    <t>FACTURA AG5650</t>
  </si>
  <si>
    <t>FACTURA 23896 GOMEZ PALACIO</t>
  </si>
  <si>
    <t>FACTURA AG5810</t>
  </si>
  <si>
    <t>FAC C318</t>
  </si>
  <si>
    <t>FACTURA A1611</t>
  </si>
  <si>
    <t>FACTURA A1615</t>
  </si>
  <si>
    <t>FACTURA A1617</t>
  </si>
  <si>
    <t>F 24280 GOMEZ PALACIO</t>
  </si>
  <si>
    <t>F 24303 GOMEZ PALACIO</t>
  </si>
  <si>
    <t>F 24336 GOMEZ PALACIO</t>
  </si>
  <si>
    <t>FAC AG5847</t>
  </si>
  <si>
    <t>FAC AG5848</t>
  </si>
  <si>
    <t>FAC AG5849</t>
  </si>
  <si>
    <t>FACTURA 39</t>
  </si>
  <si>
    <t>FACTURA 41</t>
  </si>
  <si>
    <t>FACTURA B2EA9</t>
  </si>
  <si>
    <t>FACTURA 40</t>
  </si>
  <si>
    <t>FACTURA 5460</t>
  </si>
  <si>
    <t>FACTURA 5461</t>
  </si>
  <si>
    <t>FACTURA 5462</t>
  </si>
  <si>
    <t>OELJ710604QY0</t>
  </si>
  <si>
    <t>FAC.-24701</t>
  </si>
  <si>
    <t>FAC.-24702</t>
  </si>
  <si>
    <t>FAC.-24703</t>
  </si>
  <si>
    <t>FAC.-24704</t>
  </si>
  <si>
    <t>ENE-MAY-2016</t>
  </si>
  <si>
    <t>FACTURA D89FB</t>
  </si>
  <si>
    <t>PAGO DE FACTURA 59</t>
  </si>
  <si>
    <t>PAGO DE FACTURA 60</t>
  </si>
  <si>
    <t>PAGO DE FACTURA 62</t>
  </si>
  <si>
    <t>Q-13 Y 14</t>
  </si>
  <si>
    <t>FACTURA C373</t>
  </si>
  <si>
    <t>FACTURA 26735 GOMEZ PALACIO</t>
  </si>
  <si>
    <t>FACTURA AG 6188</t>
  </si>
  <si>
    <t>RFC  HEMJ7610255C4  FACT. 79</t>
  </si>
  <si>
    <t>RFC  HEMJ7610255C4  FACT. 80</t>
  </si>
  <si>
    <t>RFC  HEMJ7610255C4  FACT. 81</t>
  </si>
  <si>
    <t>FACTURA 54474</t>
  </si>
  <si>
    <t>FACTURA AG 6275</t>
  </si>
  <si>
    <t>FACTURA A 1769</t>
  </si>
  <si>
    <t>FACTURA 409 NOVIEMBRE</t>
  </si>
  <si>
    <t>FAC-C221AB8608BB4F12B23015AFBADAD39D</t>
  </si>
  <si>
    <t>EACO7806011K8 No. FACTURA 2325</t>
  </si>
  <si>
    <t>EACO7806011K8 No. FACTURA 2301</t>
  </si>
  <si>
    <t>EACO7806011K8 No. FACTURA 2314</t>
  </si>
  <si>
    <t>EACO7806011K8 No. FACTURA 2320</t>
  </si>
  <si>
    <t>EACO7806011K8 No. FACTURA 2298</t>
  </si>
  <si>
    <t>EACO7806011K8 No. FACTURA 2308</t>
  </si>
  <si>
    <t>EACO7806011K8 No. FACTURA 2359</t>
  </si>
  <si>
    <t>FACTURA No. 21487</t>
  </si>
  <si>
    <t>EACO7806011K8 No. FACTURA 2368</t>
  </si>
  <si>
    <t>EACO7806011K8 No. FACTURA 2367</t>
  </si>
  <si>
    <t>PACM83111569A FACTURA 17996</t>
  </si>
  <si>
    <t>EACO7806011K8 No. FACTURA 2395</t>
  </si>
  <si>
    <t>EACO7806011K8 No. FACTURA 2419</t>
  </si>
  <si>
    <t>EACO7806011K8 No. FACTURA 2385</t>
  </si>
  <si>
    <t>PACM83111569A FACT.18500</t>
  </si>
  <si>
    <t>EACO7806011K8 NO. FACTURA 2552</t>
  </si>
  <si>
    <t>EACO7806011K8 NO. FACTURA 2529</t>
  </si>
  <si>
    <t>EACO7806011K8 No. FACTURA 2574</t>
  </si>
  <si>
    <t>EACO7806011K8 No. FACTURA 2596</t>
  </si>
  <si>
    <t>EACO7806011K8 No. FACTURA 2587</t>
  </si>
  <si>
    <t>EACO7806011K8 No. FACTURA 2575</t>
  </si>
  <si>
    <t>EACO7806011K8 No. FACTURA A 2647</t>
  </si>
  <si>
    <t>EACO7806011K8 No. FACTURA A 2633</t>
  </si>
  <si>
    <t>EACO7806011K8 No. FACTURA A 2618</t>
  </si>
  <si>
    <t>EACO7806011K8 No. FACTURA 2687</t>
  </si>
  <si>
    <t>EACO7806011K8 No. FACTURA 2723</t>
  </si>
  <si>
    <t>EACO7806011K8 No. FACTURA 2669</t>
  </si>
  <si>
    <t>EACO7806011K8 No. FACTURA 2710</t>
  </si>
  <si>
    <t>EACO7806011K8 No. FACTURA 2697</t>
  </si>
  <si>
    <t>EACO7806011K8 No. FACTURA 2747</t>
  </si>
  <si>
    <t>CEH891220JJ4 No. FACTURA 20633</t>
  </si>
  <si>
    <t>CEH891220JJ4,FOLIO 20834</t>
  </si>
  <si>
    <t>CSM9206155I2, FACT. 28266</t>
  </si>
  <si>
    <t>MAGE600303BLA, FAC 041117</t>
  </si>
  <si>
    <t>RUAE500112596, FAC 2965</t>
  </si>
  <si>
    <t>RUAE500112596, FAC 041257</t>
  </si>
  <si>
    <t>MAGE600303BLA, FAC 041257</t>
  </si>
  <si>
    <t>MAGE600303BLA, FAC 41539</t>
  </si>
  <si>
    <t>MAGE600303BLA, FAC 041407</t>
  </si>
  <si>
    <t>RUAE500112596, FAC 3695</t>
  </si>
  <si>
    <t>CEH891220JJ4, FAC 21097</t>
  </si>
  <si>
    <t>SC SOLICITUD</t>
  </si>
  <si>
    <t>SC APOYO</t>
  </si>
  <si>
    <t>Q-01 A Q-08</t>
  </si>
  <si>
    <t>Q-11</t>
  </si>
  <si>
    <t>Q-12</t>
  </si>
  <si>
    <t>Q-23 Y 24</t>
  </si>
  <si>
    <t>TOTAL MATERIALES Y SUMINISTROS</t>
  </si>
  <si>
    <t>CAPÍTULO 3000 SERVICIOS GENERALES</t>
  </si>
  <si>
    <t>31000 SERVICIOS BÁSICOS</t>
  </si>
  <si>
    <t>Q-15</t>
  </si>
  <si>
    <t>Q-16</t>
  </si>
  <si>
    <t>ENE-MAY 2016</t>
  </si>
  <si>
    <t>Q-22</t>
  </si>
  <si>
    <t>32000 SERVICIOS DE ARRENDAMIENTO</t>
  </si>
  <si>
    <t>33000 SERV. PROF., CIENT., TÉC. Y OTROS SERV.</t>
  </si>
  <si>
    <t>Q-17</t>
  </si>
  <si>
    <t>34000 SERV. FINANCIEROS, BANC. Y COMERCIALES</t>
  </si>
  <si>
    <t>Q-20</t>
  </si>
  <si>
    <t>TOTAL SERVICIOS GENERALES</t>
  </si>
  <si>
    <t>CAPÍTULO 4000 TRANSFERENCIAS, ASIGNACIONES, SUBSIDIOS Y OTRAS AYUDAS</t>
  </si>
  <si>
    <t>41000 TRANSF. INT. Y ASIG. AL SECTOR PÚB.</t>
  </si>
  <si>
    <t>44000 AYUDAS SOCIALES</t>
  </si>
  <si>
    <t>APOYO GTOS. DE VIAJE PEREG. CERRO DEL CUBILETE SILAO GTO.</t>
  </si>
  <si>
    <t>APOYO GTOS. ORGANIZACIÓN EVENTO RELIGIOSO</t>
  </si>
  <si>
    <t>APOYO TORNEO FUTBOL ESPAÑOL MADRID ESPAÑA</t>
  </si>
  <si>
    <t>46000 TRANSF. A FIDEIC. MAND. Y OTROS ANÁLOG.</t>
  </si>
  <si>
    <t>FACTURA 10100</t>
  </si>
  <si>
    <t>46001 TRANSF. A FIDEIC. MAND. Y OTROS ANÁLOG.</t>
  </si>
  <si>
    <t>FACTURA 11960</t>
  </si>
  <si>
    <t>TOTAL TRANSFERENCIAS, ASIGNACIONES, SUBSIDIOS Y OTRAS AYUDAS</t>
  </si>
  <si>
    <t>51000 MOBILIARIO Y EQUIPO DE ADMINISTRACIÓN</t>
  </si>
  <si>
    <t>MAAR740626RX9  FAC 230</t>
  </si>
  <si>
    <t>MDU770518SA5  FAC AA6563</t>
  </si>
  <si>
    <t>Q-19</t>
  </si>
  <si>
    <t>FAC IHGCCE229720</t>
  </si>
  <si>
    <t>52000 MOBILIARIO Y EQUIPO EDUC. Y RECREATIVO</t>
  </si>
  <si>
    <t>GCO9909086LA  FACT. B17487</t>
  </si>
  <si>
    <t>54000 VEHÍCULOS Y EQUIPO DE TRANSPORTE</t>
  </si>
  <si>
    <t>59000 ACTIVOS INTANGIBLES</t>
  </si>
  <si>
    <t>DIG020111539, FACTURA DGO 4325</t>
  </si>
  <si>
    <t>CAPÍTULO 6000 INVERSIÓN PÚBLICA</t>
  </si>
  <si>
    <t>61000 OBRA PÚB. EN BIENES DE DOMINIO PÚB.</t>
  </si>
  <si>
    <t>ESTATAL 65505538277</t>
  </si>
  <si>
    <t>ESTATAL 0416346965</t>
  </si>
  <si>
    <t>FAC-10067</t>
  </si>
  <si>
    <t>FAC. A18833</t>
  </si>
  <si>
    <t>CONVENIO DAWS</t>
  </si>
  <si>
    <t>GAFS951229J59 F-004158</t>
  </si>
  <si>
    <t>GAFO621208HU2 F-6B6C7</t>
  </si>
  <si>
    <t>SRNyMA-DGRN-PFC- 048/16</t>
  </si>
  <si>
    <t>SRNyMA-DGRN-PFC- 034/16</t>
  </si>
  <si>
    <t>SRNyMA-DGRN-PFC- 037/16</t>
  </si>
  <si>
    <t>SRNyMA-DGRN-PFC- 088/16</t>
  </si>
  <si>
    <t>SRNyMA-DGRN-PFC- 032/16</t>
  </si>
  <si>
    <t>SRNyMA-DGRN-PFC- 029/16</t>
  </si>
  <si>
    <t>SGU081126C1A F-b4727</t>
  </si>
  <si>
    <t>FAC. SF019155</t>
  </si>
  <si>
    <t>TOTAL INVERSIÓN PÚBLICA</t>
  </si>
  <si>
    <t>CAPÍTULO 9000 DEUDA PÚBLICA</t>
  </si>
  <si>
    <t>91000 AMORTIZACIÓN DE LA DEUDA PÚBLICA</t>
  </si>
  <si>
    <t>91101 BANCOMER</t>
  </si>
  <si>
    <t>91102 BANORTE</t>
  </si>
  <si>
    <t>91105 SANTANDER 200 MILLONES</t>
  </si>
  <si>
    <t>91106 BANCOMER 400 MILLONES</t>
  </si>
  <si>
    <t>91110 BANOBRAS 900 MDP</t>
  </si>
  <si>
    <t>91111 BANOBRAS 967 MDP</t>
  </si>
  <si>
    <t>91112 SANTANDER FAISE FAFEF 1´031 MDP</t>
  </si>
  <si>
    <t>91113 BANCOMER 980 MDP</t>
  </si>
  <si>
    <t>91114 BANOBRAS 386 MDP</t>
  </si>
  <si>
    <t>92000 INTERESES DE LA DEUDA PÚBLICA INTERNA</t>
  </si>
  <si>
    <t>92101 INTERESES DE LA DEUDA BANCOMER</t>
  </si>
  <si>
    <t>92102 INTERESES DE LA DEUDA BANORTE</t>
  </si>
  <si>
    <t>92105 INTERESES DE LA DEUDA SANTANDER 200´</t>
  </si>
  <si>
    <t>92106 INTERESES DE LA DEUDA BANCOMER 400´</t>
  </si>
  <si>
    <t>92107 INTERESES DE LA DEUDA BANOBRAS  FONREC PROFISE</t>
  </si>
  <si>
    <t>PAGO INTERESES FINANCIAMIENTO BANOBRAS, 4a. DISPOSICION</t>
  </si>
  <si>
    <t>92110 INTERESES DE LA DEUDA BANOBRAS 900´</t>
  </si>
  <si>
    <t>92111 INTERESES DE LA DEUDA 967 MILL</t>
  </si>
  <si>
    <t xml:space="preserve">92112 INTERESES DE LA DEUDA SANTANDER FAISE FAFEF </t>
  </si>
  <si>
    <t>92113 INTERESES DE LA DEUDA BANCOMER 980 MDP</t>
  </si>
  <si>
    <t>92114 INTERESES DE LA DEUDA BANOBRAS 386 MDP</t>
  </si>
  <si>
    <t>95000 COSTO POR COBERTURAS</t>
  </si>
  <si>
    <t>95101 COSTO POR COBERTURAS</t>
  </si>
  <si>
    <t xml:space="preserve">CAP ASEGURAR LA DEUDA DE LP CONTRATADA Y ADHERIDA, FID. F/0008 </t>
  </si>
  <si>
    <t>MODIFICACIÓN DEL CAP POR AMPLIACIÓN DE PLAZO DEUDA A LP</t>
  </si>
  <si>
    <t>TOTAL DEUDA PÚBLICA</t>
  </si>
  <si>
    <t>TOTAL</t>
  </si>
  <si>
    <t>5210000</t>
  </si>
  <si>
    <t>5220000</t>
  </si>
  <si>
    <t>ALIMENTOS Y UTENSILIOS</t>
  </si>
  <si>
    <t>5240000</t>
  </si>
  <si>
    <t>5260000</t>
  </si>
  <si>
    <t>COMBUSTIBLES, LUBRICANTES Y ADITIVOS</t>
  </si>
  <si>
    <t>5290000</t>
  </si>
  <si>
    <t>HERRAMIENTAS, REFACCIONES Y ACCESORIOS MENORES</t>
  </si>
  <si>
    <t>MATERIALES DE ADMINISTRACIÓN…</t>
  </si>
  <si>
    <t xml:space="preserve">MATERIALES Y ARTÍCULOS DE CONSTRUCCIÓN </t>
  </si>
  <si>
    <t>SUBTOTAL MATERIALES Y SUMINISTROS</t>
  </si>
  <si>
    <t>5310000</t>
  </si>
  <si>
    <t>SERVICIOS BÁSICOS</t>
  </si>
  <si>
    <t>5320000</t>
  </si>
  <si>
    <t>SERVICIOS DE ARRENDAMIENTO</t>
  </si>
  <si>
    <t>5330000</t>
  </si>
  <si>
    <t>SERVICIOS PROFESIONALES, CIENTÍFICOS, TÉCNICOS Y OTROS SERVICIOS</t>
  </si>
  <si>
    <t>5340000</t>
  </si>
  <si>
    <t>SERVICIOS FINANCIEROS, BANCARIOS Y COMERCIALES</t>
  </si>
  <si>
    <t>5350000</t>
  </si>
  <si>
    <t>SERVICIOS DE INSTALACIÓN, REPARACIÓN, MANTENIMIENTO Y CONSERVACIÓN</t>
  </si>
  <si>
    <t>5370000</t>
  </si>
  <si>
    <t>SERVICIOS DE TRASLADO Y VIÁTICOS</t>
  </si>
  <si>
    <t>5380000</t>
  </si>
  <si>
    <t>SERVICIOS OFICIALES</t>
  </si>
  <si>
    <t>5390000</t>
  </si>
  <si>
    <t>OTROS SERVICIOS GENERALES</t>
  </si>
  <si>
    <t>SUBTOTAL SERVICIOS GENERALES</t>
  </si>
  <si>
    <t>5430000</t>
  </si>
  <si>
    <t>SUBSIDIOS Y SUBVENCIONES</t>
  </si>
  <si>
    <t>5440000</t>
  </si>
  <si>
    <t>AYUDAS SOCIALES</t>
  </si>
  <si>
    <t>5450000</t>
  </si>
  <si>
    <t>PENSIONES Y JUBILACIONES</t>
  </si>
  <si>
    <t>5480000</t>
  </si>
  <si>
    <t>DONATIVOS</t>
  </si>
  <si>
    <t>SUBTOTAL TRANSFERENCIAS, ASIGNACIONES, SUBSIDIOS Y OTRAS AYUDAS</t>
  </si>
  <si>
    <t>5510000</t>
  </si>
  <si>
    <t>MOBILIARIO Y EQUIPO DE ADMINISTRACIÓN</t>
  </si>
  <si>
    <t>5520000</t>
  </si>
  <si>
    <t>MOBILIARIO Y EQUIPO EDUCACIONAL Y RECREATIVO</t>
  </si>
  <si>
    <t>5540000</t>
  </si>
  <si>
    <t>VEHÍCULOS Y EQUIPO DE TRANSPORTE</t>
  </si>
  <si>
    <t>5560000</t>
  </si>
  <si>
    <t>MAQUINARIA, OTROS EQUIPOS Y HERRAMIENTAS</t>
  </si>
  <si>
    <t>5580000</t>
  </si>
  <si>
    <t>BIENES INMUEBLES</t>
  </si>
  <si>
    <t>5590000</t>
  </si>
  <si>
    <t>ACTIVOS INTANGIBLES</t>
  </si>
  <si>
    <t>SUBTOTAL BIENES MUEBLES, INMUEBLES E INTANGIBLES</t>
  </si>
  <si>
    <t>5610000</t>
  </si>
  <si>
    <t>OBRA PÚBLICA EN BIENES DE DOMINIO PÚBLICO</t>
  </si>
  <si>
    <t>5620000</t>
  </si>
  <si>
    <t>OBRA PÚBLICA EN BIENES PROPIOS</t>
  </si>
  <si>
    <t>SUBTOTAL INVERSIÓN PÚBLICA</t>
  </si>
  <si>
    <t>5910000</t>
  </si>
  <si>
    <t>AMORTIZACIÓN DE LA DEUDA PÚBLICA</t>
  </si>
  <si>
    <t>5920000</t>
  </si>
  <si>
    <t>INTERESES DE LA DEUDA PÚBLICA</t>
  </si>
  <si>
    <t>SUBTOTAL DEUDA PÚBLICA</t>
  </si>
  <si>
    <t>CAPÍTULO DE GASTO</t>
  </si>
  <si>
    <t>CAPÍTULO 1000 SERVICIOS PERSONALES</t>
  </si>
  <si>
    <t>1100-REMUNERACIONES AL PERSONAL DE CARACTER PERMANENTE</t>
  </si>
  <si>
    <t>Sueldos base al personal permanente</t>
  </si>
  <si>
    <t>SUELDO</t>
  </si>
  <si>
    <t>TERMINO DE EVENTUAL</t>
  </si>
  <si>
    <t>1200-REMUNERACIONES AL PERSONAL DE CARACTER TRANSITORIO</t>
  </si>
  <si>
    <t>Sueldos base al personal eventual</t>
  </si>
  <si>
    <t>CUENTA PÚBLICA 2020</t>
  </si>
  <si>
    <t>ANEXO DE REGISTROS CONTABLES DEL CAPÍTULO 1000</t>
  </si>
  <si>
    <t>ESTE IMPORTE DEBE DE COINCIDIR CON EL TOTAL PRESENTADO ENE L CAPÍTULO 1000 DE LA HOJA DE EGRESOS</t>
  </si>
  <si>
    <t>ENERO 2021</t>
  </si>
  <si>
    <t>ANEXO DE REGISTROS CONTABLES DEL CAPÍTULO 2000</t>
  </si>
  <si>
    <t>ANEXO DE REGISTROS CONTABLES DEL CAPÍTULO 3000</t>
  </si>
  <si>
    <t xml:space="preserve">ESTE IMPORTE DEBE DE COINCIDIR CON EL TOTAL PRESENTADO EN EL DETALLE DE PÓLIZAS DEL CAPÍTULO 1000 </t>
  </si>
  <si>
    <t>ESTE IMPORTE DEBE DE COINCIDIR CON EL TOTAL PRESENTADO EN EL DETALLE DE PÓLIZAS DEL CAPÍTULO 2000 Y ASÍ SUCESIVAMENTE CON LOS DEMÁS CAPÍTULOS DE GASTO</t>
  </si>
  <si>
    <t>ANEXO DE REGISTROS CONTABLES DEL CAPÍTULO 4000</t>
  </si>
  <si>
    <t>ANEXO DE REGISTROS CONTABLES DEL CAPÍTULO 5000</t>
  </si>
  <si>
    <t>ANEXO DE REGISTROS CONTABLES DEL CAPÍTULO 6000</t>
  </si>
  <si>
    <t>ENERO, 2020</t>
  </si>
  <si>
    <t>FEBRERO, 2020</t>
  </si>
  <si>
    <t>MARZO, 2020</t>
  </si>
  <si>
    <t>ABRIL, 2020</t>
  </si>
  <si>
    <t>MAYO, 2020</t>
  </si>
  <si>
    <t>JUNIO, 2020</t>
  </si>
  <si>
    <t>JULIO, 2020</t>
  </si>
  <si>
    <t>AGOSTO, 2020</t>
  </si>
  <si>
    <t>SEPTIEMBRE, 2020</t>
  </si>
  <si>
    <t>OCTUBRE, 2020</t>
  </si>
  <si>
    <t>NOVIEMBRE, 2020</t>
  </si>
  <si>
    <t>DICIEMBRE, 2020</t>
  </si>
  <si>
    <t>RECLASIFICACION SMYTEED OFICIO DPYE/1429/2020</t>
  </si>
  <si>
    <t>CONVENIO  SRNYMA.MIF-003/2020</t>
  </si>
  <si>
    <t>AMORT. DE CAP. BANCOMER 525 MES DE ENERO 2020</t>
  </si>
  <si>
    <t>AMORTIZACION DE CAPITAL BANORTE 1´211 MES DE ENERO 2020</t>
  </si>
  <si>
    <t>AMORTIZACION DE CAPITAL SANTANDER MES DE ENERO 2020</t>
  </si>
  <si>
    <t>AMORTIZACION DE CAPITAL BANCOMER MES DE ENERO 2020</t>
  </si>
  <si>
    <t>AMORTIZACION DE CAPITAL BANOBRAS MES DE ENERO 2020</t>
  </si>
  <si>
    <t>AMORTIZACION DE CAPITAL SANTANDER 967 MES DE ENERO 2020</t>
  </si>
  <si>
    <t>PAGO CAPITAL FID.FAISE-FAFEF ENERO 2020</t>
  </si>
  <si>
    <t>AMORTIZACION DE CAPITAL BANCOMER 980 MES DE ENERO 2020</t>
  </si>
  <si>
    <t>AMORTIZACION DE CAPITAL BANOBRAS 386 MES DE ENERO 2020</t>
  </si>
  <si>
    <t>PAGO INTERESES BANCOMER 525 DEL MES DE ENERO 2020</t>
  </si>
  <si>
    <t>PAGO INTERESES BANORTE 1´211 DEL MES DE ENERO 2020</t>
  </si>
  <si>
    <t>PAGO INTERESES SANTANDER DEL MES DE ENERO 2020</t>
  </si>
  <si>
    <t>PAGO INTERESES BANCOMER DEL MES DE ENERO 2020</t>
  </si>
  <si>
    <t>PAGO INTERESES BANOBRAS 5a DISPOSICION DEL MES DE ENERO 2020</t>
  </si>
  <si>
    <t>PAGO INTERESES SANTANDER 967 DEL MES DE ENERO 2020</t>
  </si>
  <si>
    <t>PAGO INTERESES FID.FAISE-FAFEF ENERO 2020</t>
  </si>
  <si>
    <t>PAGO INTERESES BANCOMER 980 DEL MES DE ENERO 2020</t>
  </si>
  <si>
    <t>PAGO INTERESES BANOBRAS 386 DEL MES DE ENERO 2020</t>
  </si>
  <si>
    <t>SWAP ENERO FAISE FAFEF ENERO  2020</t>
  </si>
  <si>
    <t>AMORTIZACION DE CAPITAL BANCOMER 525 MES DE ENERO 2020</t>
  </si>
  <si>
    <t>AMORTIZACION DE CAPITAL BANCOMER 525 MES DE FEBRERO 2020</t>
  </si>
  <si>
    <t>AMORTIZACION DE CAPITAL BANORTE 1´211 MES DE FEBRERO 2020</t>
  </si>
  <si>
    <t>AMORTIZACION DE CAPITAL SANTANDER MES DE FEBRERO 2020</t>
  </si>
  <si>
    <t>AMORTIZACION DE CAPITAL BANCOMER MES DE FEBRERO 2020</t>
  </si>
  <si>
    <t>AMORTIZACION DE CAPITAL BANOBRAS MES DE FEBRERO 2020</t>
  </si>
  <si>
    <t>AMORTIZACION DE CAPITAL SANTANDER 967 MES DE FEBRERO 2020</t>
  </si>
  <si>
    <t>AMORTIZACION DE CAPITAL BANCOMER 980 MES DE FEBRERO 2020</t>
  </si>
  <si>
    <t>AMORTIZACION DE CAPITAL BANOBRAS 386 MES DE FEBRERO 2020</t>
  </si>
  <si>
    <t>AMORTIZACION DE CAPITAL BANCOMER 525 MES DE MARZO 2020</t>
  </si>
  <si>
    <t>AMORTIZACION DE CAPITAL BANORTE 1´211 MES DE MARZO 2020</t>
  </si>
  <si>
    <t>AMORTIZACION DE CAPITAL SANTANDER MES DE MARZO 2020</t>
  </si>
  <si>
    <t>AMORTIZACION DE CAPITAL BANCOMER MES DE MARZO 2020</t>
  </si>
  <si>
    <t>AMORTIZACION DE CAPITAL BANOBRAS MES DE MARZO 2020</t>
  </si>
  <si>
    <t>AMORTIZACION DE CAPITAL SANTANDER 967 MES DE MARZO 2020</t>
  </si>
  <si>
    <t>AMORTIZACION DE CAPITAL BANCOMER 980 MES DE MARZO 2020</t>
  </si>
  <si>
    <t>PAGO INTERESES BANCOMER 525 DEL MES DE MARZO 2020</t>
  </si>
  <si>
    <t>PAGO INTERESES BANORTE 1´211 DEL MES DE MARZO 2020</t>
  </si>
  <si>
    <t>PAGO INTERESES SANTANDER DEL MES DE MARZO 2020</t>
  </si>
  <si>
    <t>PAGO INTERESES BANCOMER DEL MES DE MARZO 2020</t>
  </si>
  <si>
    <t>PAGO INTERESES BANOBRAS 5a DISPOSICION DEL MES DE MARZO 2020</t>
  </si>
  <si>
    <t>PAGO INTERESES BANCOMER 980 DEL MES DE MARZO 2020</t>
  </si>
  <si>
    <t>AMORTIZACION DE CAPITAL BANORTE 1´211 MES DE ABRIL 2020</t>
  </si>
  <si>
    <t>AMORTIZACION DE CAPITAL SANTANDER MES DE ABRIL 2020</t>
  </si>
  <si>
    <t>AMORTIZACION DE CAPITAL BANCOMER MES DE ABRIL 2020</t>
  </si>
  <si>
    <t>AMORTIZACION DE CAPITAL BANOBRAS MES DE ABRIL 2020</t>
  </si>
  <si>
    <t>AMORTIZACION DE CAPITAL SANTANDER 967 MES DE ABRIL 2020</t>
  </si>
  <si>
    <t>AMORTIZACION DE CAPITAL BANCOMER 980 MES DE ABRIL 2020</t>
  </si>
  <si>
    <t>AMORTIZACION DE CAPITALBANOBRAS 386 MES DE ABRIL 2020</t>
  </si>
  <si>
    <t>PAGO INTERESES BANCOMER 525 DEL MES DE ABRIL 2020</t>
  </si>
  <si>
    <t>CANCELACION DE INTERESES BANCOMER 525 ENERO 2020</t>
  </si>
  <si>
    <t>PAGO INTERESES BANORTE 1´211 DEL MES DE ABRIL 2020</t>
  </si>
  <si>
    <t>PAGO INTERESES SANTANDER DEL MES DE ABRIL 2020</t>
  </si>
  <si>
    <t>PAGO INTERESES BANCOMER DEL MES DE ABRIL 2020</t>
  </si>
  <si>
    <t>CANCELACION DE INTERESES BANCOMER FEBRERO 2020</t>
  </si>
  <si>
    <t>PAGO INTERESES FINAN. BANOBRAS, 3a. DISP. DEL MES DE ABRIL 2020</t>
  </si>
  <si>
    <t>PAGO INTERESES BANOBRAS 5a DISPOSICION  DEL MES DE ABRIL 2020</t>
  </si>
  <si>
    <t>PAGO INTERESES SANTANDER 967 DEL MES DE ABRIL 2020</t>
  </si>
  <si>
    <t>PAGO INTERESES BANCOMER 980 DEL MES DE ABRIL 2020</t>
  </si>
  <si>
    <t>CANCELACION DE INTERESES BANCOMER 980 ENERO 2020</t>
  </si>
  <si>
    <t>PAGO INTERESES BANOBRAS 386 DEL MES DE ABRIL 2020</t>
  </si>
  <si>
    <t>AMORTIZACION DE CAPITAL BANCOMER 525 MES DE MAYO 2020</t>
  </si>
  <si>
    <t>AMORTIZACION DE CAPITAL BANORTE 1´211 MES DE MAYO 2020</t>
  </si>
  <si>
    <t>AMORTIZACION DE CAPITAL SANTANDER MES DE MAYO 2020</t>
  </si>
  <si>
    <t>AMORTIZACION DE CAPITAL BANCOMER MES DE MAYO 2020</t>
  </si>
  <si>
    <t>AMORTIZACION DE CAPITAL BANOBRAS MES DE MAYO 2020</t>
  </si>
  <si>
    <t>AMORTIZACION DE CAPITAL SANTANDER 967 MES DE MAYO 2020</t>
  </si>
  <si>
    <t>AMORTIZACION DE CAPITAL BANCOMER 980 MES DE MAYO 2020</t>
  </si>
  <si>
    <t>AMORTIZACION DE CAPITAL BANOBRAS 386 MES DE MAYO 2020</t>
  </si>
  <si>
    <t>AMORTIZACION DE CAPITAL BANOBRAS 386 MES DE MARZO 2020</t>
  </si>
  <si>
    <t>PAGO INTERESES BANCOMER 525 DEL MES DE MAYO 2020</t>
  </si>
  <si>
    <t>PAGO INTERESES BANORTE 1´211 DEL MES DE MAYO 2020</t>
  </si>
  <si>
    <t>PAGO INTERESES SANTANDER DEL MES DE MAYO 2020</t>
  </si>
  <si>
    <t>PAGO INTERESES BANCOMER DEL MES DE MAYO 2020</t>
  </si>
  <si>
    <t>PAGO INTERESES FINAN. BANOBRAS, 3a. DISPOSICION DEL MES DE MAYO 2020</t>
  </si>
  <si>
    <t>PAGO INTERESES BANOBRAS 5a DISPOSICION DEL MES DE MAYO 2020</t>
  </si>
  <si>
    <t>PAGO INTERESES SANTANDER 967 DEL MES DE MAYO 2020</t>
  </si>
  <si>
    <t>PAGO INTERESES BANOBRAS 5a  DISPOSICION  DEL MES DE DIC. 2020</t>
  </si>
  <si>
    <t>PAGO INTERESES SANTANDER 967 DEL MES DE DICIEMBRE 2020</t>
  </si>
  <si>
    <t>PAGO INTERESES BANCOMER 980  DEL MES DE DICIEMBRE  2020</t>
  </si>
  <si>
    <t>PAGO INTERESES BANOBRAS 386  DEL MES DE DICIEMBRE  2020</t>
  </si>
  <si>
    <t>AMORTIZACION DE CAPITAL BANCOMER 525 MES DE AGOSTO 2020</t>
  </si>
  <si>
    <t>AMORTIZACION DE CAPITAL BANORTE 1´211 MES DE AGOSTO 2020</t>
  </si>
  <si>
    <t>AMORTIZACION DE CAPITAL SANTANDER MES DE AGOSTO 2020</t>
  </si>
  <si>
    <t>AMORTIZACION DE CAPITAL BANCOMER 980 MES DE AGOSTO 2020</t>
  </si>
  <si>
    <t>AMORTIZACION DE CAPITAL BANOBRAS 386 MES DE AGOSTO 2020</t>
  </si>
  <si>
    <t>PAGO INTERESES BANCOMER 525 DEL MES DE JULIO 2020</t>
  </si>
  <si>
    <t>PAGO INTERESES BANORTE 1´211 DEL MES DE JULIO 2020</t>
  </si>
  <si>
    <t>PAGO INTERESES SANTANDER DEL MES DE JULIO 2020</t>
  </si>
  <si>
    <t>PAGO INTERESES BANCOMER 980 DEL MES DE JULIO 2020</t>
  </si>
  <si>
    <t>PAGO INTERESES BANOBRAS 386 DEL MES DE JULIO 2020</t>
  </si>
  <si>
    <t>ANEXO DE REGISTROS CONTABLES DEL CAPÍTULO 9000</t>
  </si>
  <si>
    <t>INTEGRACIÓN DE LOS EGRESOS DE LAS PARTICIPACIONES FEDERALES A ENTIDADES FEDERATIVAS (PFE)</t>
  </si>
  <si>
    <t>EROGACIONES DE LOS RECURSOS RECIBIDOS DE LAS PFE 2020</t>
  </si>
  <si>
    <t>ACUMULADO PAGADO CON PFE 2020</t>
  </si>
  <si>
    <t>TOTAL PAGADO PFE 2020</t>
  </si>
  <si>
    <t xml:space="preserve">GOBIERNO DEL ESTADO DE </t>
  </si>
  <si>
    <t>PARTICIPACIONES FEDERALES A ENTIDADES FEDERATIVAS</t>
  </si>
  <si>
    <t xml:space="preserve">Hasta el mes de 2021 en que se agote el recurso o corte del mes de 2021 hasta donde se proporcione la información </t>
  </si>
  <si>
    <t>FEBRERO 2021</t>
  </si>
  <si>
    <t>TOTAL CAPÍTULO 7000</t>
  </si>
  <si>
    <t>ANEXO DE REGISTROS CONTABLES DEL CAPÍTULO 7000</t>
  </si>
  <si>
    <t xml:space="preserve">CAPÍTULO 7000 </t>
  </si>
  <si>
    <r>
      <t xml:space="preserve">INDICACIONES: </t>
    </r>
    <r>
      <rPr>
        <sz val="10"/>
        <color theme="1"/>
        <rFont val="Arial"/>
        <family val="2"/>
      </rPr>
      <t>EL LLENADO DE ESTE FORMATO REPRESENTA LA SUMA MENSUAL DE LAS PARTIDAS ESPECÍFICAS POR CAPÍTULO DE GASTO QUE CONFORMARÁN LAS DEMÁS HOJAS DEL PRESENTE ARCHIVO EN EXCEL.</t>
    </r>
    <r>
      <rPr>
        <b/>
        <sz val="10"/>
        <color theme="1"/>
        <rFont val="Arial"/>
        <family val="2"/>
      </rPr>
      <t xml:space="preserve"> TODAS LAS HOJAS DE ESTE ARCHIVO DEBEN DE SER REQUISITADAS </t>
    </r>
    <r>
      <rPr>
        <sz val="10"/>
        <color theme="1"/>
        <rFont val="Arial"/>
        <family val="2"/>
      </rPr>
      <t>O, EN SU CASO, INDICAR QUE NO APLICA POR NO EJERCER LAS PFE EN ESE RUBRO DE GASTO.</t>
    </r>
    <r>
      <rPr>
        <b/>
        <sz val="10"/>
        <color theme="1"/>
        <rFont val="Arial"/>
        <family val="2"/>
      </rPr>
      <t xml:space="preserve"> </t>
    </r>
    <r>
      <rPr>
        <sz val="10"/>
        <color theme="1"/>
        <rFont val="Arial"/>
        <family val="2"/>
      </rPr>
      <t>Como evidencia documental del correcto llenado de esta cédula, presentar el auxiliar contable de los egresos, así como los estados de cuenta bancarios de las cuentas utilizadas para la administración de las participaciones federales.</t>
    </r>
  </si>
  <si>
    <t>MAT. Y ÚTILES DE IMP. Y REP.</t>
  </si>
  <si>
    <t>EDICIONES LIBROS Y REVISTAS</t>
  </si>
  <si>
    <t>ALIMENTACIÓN DE PERSONAS</t>
  </si>
  <si>
    <t>PROVEEDOR</t>
  </si>
  <si>
    <t>RFC DE PROVEEDOR</t>
  </si>
  <si>
    <t>ENERGÍA ELÉCTRICA</t>
  </si>
  <si>
    <t>GAS</t>
  </si>
  <si>
    <t>AGUA</t>
  </si>
  <si>
    <t>TELEFONÍA TRADICIONAL</t>
  </si>
  <si>
    <t xml:space="preserve">MOBILIARIO </t>
  </si>
  <si>
    <t>EQUIPO DE CÓMPUTO Y DE TECNOLOGÍAS DE LA INF.</t>
  </si>
  <si>
    <t>EQUIPOS DE ADMINISTRACIÓN</t>
  </si>
  <si>
    <t>OTROS EQUIPOS EDUCACIONALES</t>
  </si>
  <si>
    <t xml:space="preserve">AUTOMÓVILES Y EQUIPO TERRESTRE </t>
  </si>
  <si>
    <t xml:space="preserve">CONSTRUCCIÓN DE OBRAS DE URBANIZACIÓN                                                                                             </t>
  </si>
  <si>
    <t>CONSTRUCCIÓN DE VÍAS DE COMUNICACIÓN EN PROCESO</t>
  </si>
  <si>
    <t>PROYECTOS PRODUCTIVOS CONCERTADOS</t>
  </si>
  <si>
    <t>DESCRIPCIÓN PARTIDA ESPECÍFICA</t>
  </si>
  <si>
    <t>Nombre del Ejecutor (Dependencia o municipio):</t>
  </si>
  <si>
    <t>Número de Auditoría:</t>
  </si>
  <si>
    <t>PROVEEEDOR, SA DE CV</t>
  </si>
  <si>
    <t>AIC142110B65</t>
  </si>
  <si>
    <t>AIC142110B66</t>
  </si>
  <si>
    <t>AIC142110B67</t>
  </si>
  <si>
    <t>AIC142110B68</t>
  </si>
  <si>
    <t>AIC142110B69</t>
  </si>
  <si>
    <t>AIC142110B70</t>
  </si>
  <si>
    <t>AIC142110B71</t>
  </si>
  <si>
    <t>AIC142110B72</t>
  </si>
  <si>
    <t>AIC142110B73</t>
  </si>
  <si>
    <t>AIC142110B74</t>
  </si>
  <si>
    <t>AIC142110B75</t>
  </si>
  <si>
    <t>AIC142110B76</t>
  </si>
  <si>
    <t>AIC142110B77</t>
  </si>
  <si>
    <t>AIC142110B78</t>
  </si>
  <si>
    <t>AIC142110B79</t>
  </si>
  <si>
    <t>AIC142110B80</t>
  </si>
  <si>
    <t>AIC142110B81</t>
  </si>
  <si>
    <t>AIC142110B82</t>
  </si>
  <si>
    <t>AIC142110B83</t>
  </si>
  <si>
    <t>AIC142110B84</t>
  </si>
  <si>
    <t>AIC142110B85</t>
  </si>
  <si>
    <t>AIC142110B86</t>
  </si>
  <si>
    <t>AIC142110B87</t>
  </si>
  <si>
    <t>AIC142110B88</t>
  </si>
  <si>
    <t>AIC142110B89</t>
  </si>
  <si>
    <t>AIC142110B90</t>
  </si>
  <si>
    <t>AIC142110B91</t>
  </si>
  <si>
    <t>AIC142110B92</t>
  </si>
  <si>
    <t>AIC142110B93</t>
  </si>
  <si>
    <t>AIC142110B94</t>
  </si>
  <si>
    <t>AIC142110B95</t>
  </si>
  <si>
    <t>AIC142110B96</t>
  </si>
  <si>
    <t>AIC142110B97</t>
  </si>
  <si>
    <t>AIC142110B98</t>
  </si>
  <si>
    <t>AIC142110B99</t>
  </si>
  <si>
    <t>AIC142110B100</t>
  </si>
  <si>
    <t>AIC142110B101</t>
  </si>
  <si>
    <t>AIC142110B102</t>
  </si>
  <si>
    <t>AIC142110B103</t>
  </si>
  <si>
    <t>AIC142110B104</t>
  </si>
  <si>
    <t>AIC142110B105</t>
  </si>
  <si>
    <t>AIC142110B106</t>
  </si>
  <si>
    <t>AIC142110B107</t>
  </si>
  <si>
    <t>AIC142110B108</t>
  </si>
  <si>
    <t>AIC142110B109</t>
  </si>
  <si>
    <t>AIC142110B110</t>
  </si>
  <si>
    <t>AIC142110B111</t>
  </si>
  <si>
    <t>AIC142110B112</t>
  </si>
  <si>
    <t>AIC142110B113</t>
  </si>
  <si>
    <t>AIC142110B114</t>
  </si>
  <si>
    <t>AIC142110B115</t>
  </si>
  <si>
    <t>AIC142110B116</t>
  </si>
  <si>
    <t>AIC142110B117</t>
  </si>
  <si>
    <t>AIC142110B118</t>
  </si>
  <si>
    <t>AIC142110B119</t>
  </si>
  <si>
    <t>AIC142110B120</t>
  </si>
  <si>
    <t>AIC142110B121</t>
  </si>
  <si>
    <t>AIC142110B122</t>
  </si>
  <si>
    <t>AIC142110B123</t>
  </si>
  <si>
    <t>AIC142110B124</t>
  </si>
  <si>
    <t>AIC142110B125</t>
  </si>
  <si>
    <t>AIC142110B126</t>
  </si>
  <si>
    <t>AIC142110B127</t>
  </si>
  <si>
    <t>AIC142110B128</t>
  </si>
  <si>
    <t>AIC142110B129</t>
  </si>
  <si>
    <t>AIC142110B130</t>
  </si>
  <si>
    <t>AIC142110B131</t>
  </si>
  <si>
    <t>AIC142110B132</t>
  </si>
  <si>
    <t>AIC142110B133</t>
  </si>
  <si>
    <t>AIC142110B134</t>
  </si>
  <si>
    <t>AIC142110B135</t>
  </si>
  <si>
    <t>AIC142110B136</t>
  </si>
  <si>
    <t>AIC142110B137</t>
  </si>
  <si>
    <t>AIC142110B138</t>
  </si>
  <si>
    <t>AIC142110B139</t>
  </si>
  <si>
    <t>AIC142110B140</t>
  </si>
  <si>
    <t>AIC142110B141</t>
  </si>
  <si>
    <t>AIC142110B142</t>
  </si>
  <si>
    <t>AIC142110B143</t>
  </si>
  <si>
    <t>AIC142110B144</t>
  </si>
  <si>
    <t>AIC142110B145</t>
  </si>
  <si>
    <t>AIC142110B146</t>
  </si>
  <si>
    <t>AIC142110B147</t>
  </si>
  <si>
    <t>AIC142110B148</t>
  </si>
  <si>
    <t>AIC142110B149</t>
  </si>
  <si>
    <t>AIC142110B150</t>
  </si>
  <si>
    <t>AIC142110B151</t>
  </si>
  <si>
    <t>AIC142110B152</t>
  </si>
  <si>
    <t>AIC142110B153</t>
  </si>
  <si>
    <t>AIC142110B154</t>
  </si>
  <si>
    <t>AIC142110B155</t>
  </si>
  <si>
    <t>AIC142110B156</t>
  </si>
  <si>
    <t>AIC142110B157</t>
  </si>
  <si>
    <t>AIC142110B158</t>
  </si>
  <si>
    <t>AIC142110B159</t>
  </si>
  <si>
    <t>AIC142110B160</t>
  </si>
  <si>
    <t>AIC142110B161</t>
  </si>
  <si>
    <t>AIC142110B162</t>
  </si>
  <si>
    <t>AIC142110B163</t>
  </si>
  <si>
    <t>AIC142110B164</t>
  </si>
  <si>
    <t>AIC142110B165</t>
  </si>
  <si>
    <t>AIC142110B166</t>
  </si>
  <si>
    <t>AIC142110B167</t>
  </si>
  <si>
    <t>AIC142110B168</t>
  </si>
  <si>
    <t>AIC142110B169</t>
  </si>
  <si>
    <t>AIC142110B170</t>
  </si>
  <si>
    <t>AIC142110B171</t>
  </si>
  <si>
    <t>AIC142110B172</t>
  </si>
  <si>
    <t>AIC142110B173</t>
  </si>
  <si>
    <t>AIC142110B174</t>
  </si>
  <si>
    <t>AIC142110B175</t>
  </si>
  <si>
    <t>AIC142110B176</t>
  </si>
  <si>
    <t>AIC142110B177</t>
  </si>
  <si>
    <t>AIC142110B178</t>
  </si>
  <si>
    <t>AIC142110B179</t>
  </si>
  <si>
    <t>AIC142110B180</t>
  </si>
  <si>
    <t>AIC142110B181</t>
  </si>
  <si>
    <t>AIC142110B182</t>
  </si>
  <si>
    <t>AIC142110B183</t>
  </si>
  <si>
    <t>AIC142110B184</t>
  </si>
  <si>
    <t>AIC142110B185</t>
  </si>
  <si>
    <t>AIC142110B186</t>
  </si>
  <si>
    <t>AIC142110B187</t>
  </si>
  <si>
    <t>AIC142110B188</t>
  </si>
  <si>
    <t>AIC142110B189</t>
  </si>
  <si>
    <t>AIC142110B190</t>
  </si>
  <si>
    <t>AIC142110B191</t>
  </si>
  <si>
    <t>AIC142110B192</t>
  </si>
  <si>
    <t>AIC142110B193</t>
  </si>
  <si>
    <t>AIC142110B194</t>
  </si>
  <si>
    <t>AIC142110B195</t>
  </si>
  <si>
    <t>AIC142110B196</t>
  </si>
  <si>
    <t>AIC142110B197</t>
  </si>
  <si>
    <t>AIC142110B198</t>
  </si>
  <si>
    <t>AIC142110B199</t>
  </si>
  <si>
    <t>AIC142110B200</t>
  </si>
  <si>
    <t>AIC142110B201</t>
  </si>
  <si>
    <t>AIC142110B202</t>
  </si>
  <si>
    <t>AIC142110B203</t>
  </si>
  <si>
    <t>AIC142110B204</t>
  </si>
  <si>
    <t>AIC142110B205</t>
  </si>
  <si>
    <t>AIC142110B206</t>
  </si>
  <si>
    <t>AIC142110B207</t>
  </si>
  <si>
    <t>AIC142110B208</t>
  </si>
  <si>
    <t>AIC142110B209</t>
  </si>
  <si>
    <t>AIC142110B210</t>
  </si>
  <si>
    <t>AIC142110B211</t>
  </si>
  <si>
    <t>AIC142110B212</t>
  </si>
  <si>
    <t>AIC142110B213</t>
  </si>
  <si>
    <t>TELEFONÍA CELULAR</t>
  </si>
  <si>
    <t>SERVICIO DE INTERNET</t>
  </si>
  <si>
    <t>SERVICIO POSTAL</t>
  </si>
  <si>
    <t>SERVICIO TELEGRÁFICO</t>
  </si>
  <si>
    <t>ARRENDAMIENTO DE EQUIPO DE TRANSPORTE</t>
  </si>
  <si>
    <t>LICENCIAS</t>
  </si>
  <si>
    <t>SERVICIOS DE CAPACITACIÓN</t>
  </si>
  <si>
    <t>SERVICIOS DE VIGILANCIA</t>
  </si>
  <si>
    <t>SERVICIOS INTEGRALES</t>
  </si>
  <si>
    <t>SERVICIOS FINANCIEROS</t>
  </si>
  <si>
    <t>COMISIONES BANCARIAS</t>
  </si>
  <si>
    <t>ASIGNACIONES PRESUPUESTARIAS AL PODER JUDICIAL</t>
  </si>
  <si>
    <t>TRANSFERENCIA PARA SERVICIOS PERSONALES</t>
  </si>
  <si>
    <t>TRANSFERENCIA PARA MATERIALES Y SUMINISTROS</t>
  </si>
  <si>
    <t>TRANSFERENCIA PARA SERVICIOS GENERALES</t>
  </si>
  <si>
    <t>TRANSFERENCIA PARA SUBSIDIOS Y OTRAS AYUDAS</t>
  </si>
  <si>
    <t>ASISTENCIA SOCIAL</t>
  </si>
  <si>
    <t>TRANSFERENCIAS A FIDEICOMISOS DEL PODER EJECUTIVO</t>
  </si>
  <si>
    <t>CAPÍTULO 5000 BIENES MUEBLES, INMUEBLES E INTANGIBLES</t>
  </si>
  <si>
    <t>59701 LICENCIAS INFORMÁTICAS E INTELECTUALES</t>
  </si>
  <si>
    <t>TOTAL BIENES MUEBLES, INMUEBLES E INTANGIBLES</t>
  </si>
  <si>
    <t>AIC142110B362</t>
  </si>
  <si>
    <t>AIC142110B363</t>
  </si>
  <si>
    <t>AIC142110B364</t>
  </si>
  <si>
    <t>AIC142110B365</t>
  </si>
  <si>
    <t>AIC142110B366</t>
  </si>
  <si>
    <t>AIC142110B367</t>
  </si>
  <si>
    <t>AIC142110B368</t>
  </si>
  <si>
    <t>AIC142110B369</t>
  </si>
  <si>
    <t>AIC142110B370</t>
  </si>
  <si>
    <t>AIC142110B371</t>
  </si>
  <si>
    <t>AIC142110B372</t>
  </si>
  <si>
    <t>AIC142110B373</t>
  </si>
  <si>
    <t>AIC142110B374</t>
  </si>
  <si>
    <t>AIC142110B375</t>
  </si>
  <si>
    <t>AIC142110B376</t>
  </si>
  <si>
    <t>AIC142110B377</t>
  </si>
  <si>
    <t>ESTUDIOS FORMULACION Y EVALUACION DE PROYECTOS</t>
  </si>
  <si>
    <t>AIC142110B378</t>
  </si>
  <si>
    <t>AIC142110B379</t>
  </si>
  <si>
    <r>
      <t xml:space="preserve">EJECUTOR: </t>
    </r>
    <r>
      <rPr>
        <sz val="16"/>
        <color theme="1"/>
        <rFont val="Calibri"/>
        <family val="2"/>
        <scheme val="minor"/>
      </rPr>
      <t>Nombre de la dependencia o municipio que ejerció recursos de las Participaciones Federales a Entidades Federativas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</si>
</sst>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Red]\(#,##0.00\)"/>
    <numFmt numFmtId="165" formatCode="#,##0.00_ ;[Red]\-#,##0.00\ "/>
    <numFmt numFmtId="166" formatCode="_-[$€-2]* #,##0.00_-;\-[$€-2]* #,##0.00_-;_-[$€-2]* &quot;-&quot;??_-"/>
  </numFmts>
  <fonts count="25"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b/>
      <sz val="10"/>
      <color theme="0"/>
      <name val="Arial"/>
      <family val="2"/>
    </font>
    <font>
      <b/>
      <sz val="12"/>
      <color theme="1"/>
      <name val="Arial"/>
      <family val="2"/>
    </font>
    <font>
      <b/>
      <sz val="14"/>
      <color theme="1"/>
      <name val="Arial"/>
      <family val="2"/>
    </font>
    <font>
      <sz val="14"/>
      <color theme="1"/>
      <name val="Arial"/>
      <family val="2"/>
    </font>
    <font>
      <sz val="9"/>
      <color theme="1"/>
      <name val="Arial Narrow"/>
      <family val="2"/>
    </font>
    <font>
      <b/>
      <sz val="12"/>
      <color theme="1"/>
      <name val="Arial Narrow"/>
      <family val="2"/>
    </font>
    <font>
      <sz val="12"/>
      <color theme="1"/>
      <name val="Arial Narrow"/>
      <family val="2"/>
    </font>
    <font>
      <b/>
      <sz val="16"/>
      <color theme="1"/>
      <name val="Arial Narrow"/>
      <family val="2"/>
    </font>
    <font>
      <sz val="11"/>
      <color theme="1"/>
      <name val="Arial Narrow"/>
      <family val="2"/>
    </font>
    <font>
      <b/>
      <sz val="7.5"/>
      <color theme="1"/>
      <name val="Arial Narrow"/>
      <family val="2"/>
    </font>
    <font>
      <b/>
      <sz val="8"/>
      <color theme="1"/>
      <name val="Arial Narrow"/>
      <family val="2"/>
    </font>
    <font>
      <sz val="8"/>
      <color theme="1"/>
      <name val="Arial Narrow"/>
      <family val="2"/>
    </font>
    <font>
      <b/>
      <sz val="11"/>
      <color theme="1"/>
      <name val="Calibri"/>
      <family val="2"/>
      <scheme val="minor"/>
    </font>
    <font>
      <b/>
      <sz val="12"/>
      <color theme="1"/>
      <name val="Calibri"/>
      <family val="2"/>
      <scheme val="minor"/>
    </font>
    <font>
      <b/>
      <sz val="10"/>
      <name val="Arial"/>
      <family val="2"/>
    </font>
    <font>
      <b/>
      <sz val="8"/>
      <color rgb="FF000000"/>
      <name val="Arial Narrow"/>
      <family val="2"/>
    </font>
    <font>
      <b/>
      <sz val="9"/>
      <color theme="1"/>
      <name val="Arial Narrow"/>
      <family val="2"/>
    </font>
    <font>
      <b/>
      <sz val="10"/>
      <color theme="1"/>
      <name val="Arial Narrow"/>
      <family val="2"/>
    </font>
    <font>
      <b/>
      <sz val="16"/>
      <color theme="1"/>
      <name val="Calibri"/>
      <family val="2"/>
      <scheme val="minor"/>
    </font>
    <font>
      <sz val="16"/>
      <color theme="1"/>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A6A6A6"/>
        <bgColor rgb="FFA6A6A6"/>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s>
  <cellStyleXfs count="5">
    <xf numFmtId="0" fontId="0" fillId="0" borderId="0"/>
    <xf numFmtId="43" fontId="1" fillId="0" borderId="0" applyFont="0" applyFill="0" applyBorder="0" applyAlignment="0" applyProtection="0"/>
    <xf numFmtId="0" fontId="2" fillId="0" borderId="0"/>
    <xf numFmtId="166" fontId="2" fillId="0" borderId="0"/>
    <xf numFmtId="0" fontId="2" fillId="0" borderId="0"/>
  </cellStyleXfs>
  <cellXfs count="186">
    <xf numFmtId="0" fontId="0" fillId="0" borderId="0" xfId="0"/>
    <xf numFmtId="0" fontId="2" fillId="0" borderId="0" xfId="0" applyFont="1" applyAlignment="1">
      <alignment vertical="center"/>
    </xf>
    <xf numFmtId="0" fontId="3" fillId="0" borderId="0" xfId="0" applyFont="1" applyAlignment="1">
      <alignment vertical="center"/>
    </xf>
    <xf numFmtId="165" fontId="3" fillId="0" borderId="0" xfId="0" applyNumberFormat="1" applyFont="1" applyAlignment="1">
      <alignment vertical="center"/>
    </xf>
    <xf numFmtId="165" fontId="2" fillId="0" borderId="0" xfId="0" applyNumberFormat="1" applyFont="1" applyAlignment="1">
      <alignment vertical="center"/>
    </xf>
    <xf numFmtId="165" fontId="2" fillId="0" borderId="0" xfId="0" applyNumberFormat="1" applyFont="1" applyFill="1" applyAlignment="1">
      <alignment vertical="center"/>
    </xf>
    <xf numFmtId="0" fontId="5" fillId="2" borderId="1" xfId="0" applyFont="1" applyFill="1" applyBorder="1" applyAlignment="1">
      <alignment horizontal="center" vertical="center"/>
    </xf>
    <xf numFmtId="165" fontId="5" fillId="2" borderId="1" xfId="0" applyNumberFormat="1" applyFont="1" applyFill="1" applyBorder="1" applyAlignment="1">
      <alignment vertical="center"/>
    </xf>
    <xf numFmtId="0" fontId="3" fillId="0" borderId="1" xfId="0" applyFont="1" applyBorder="1" applyAlignment="1">
      <alignment vertical="center"/>
    </xf>
    <xf numFmtId="165" fontId="3" fillId="0" borderId="1" xfId="0" applyNumberFormat="1"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165" fontId="2" fillId="0" borderId="1" xfId="0" applyNumberFormat="1" applyFont="1" applyBorder="1" applyAlignment="1">
      <alignment vertical="center"/>
    </xf>
    <xf numFmtId="165" fontId="2" fillId="0" borderId="1" xfId="0" applyNumberFormat="1" applyFont="1" applyFill="1" applyBorder="1" applyAlignment="1">
      <alignment vertical="center"/>
    </xf>
    <xf numFmtId="43" fontId="3" fillId="0" borderId="1" xfId="1" applyFont="1" applyFill="1" applyBorder="1" applyAlignment="1">
      <alignment horizontal="left" vertical="center"/>
    </xf>
    <xf numFmtId="164" fontId="3" fillId="0" borderId="1" xfId="0" applyNumberFormat="1" applyFont="1" applyBorder="1" applyAlignment="1">
      <alignment horizontal="left" vertical="center"/>
    </xf>
    <xf numFmtId="0" fontId="5" fillId="2" borderId="1" xfId="0" applyFont="1" applyFill="1" applyBorder="1" applyAlignment="1">
      <alignment horizontal="center" vertical="center" wrapText="1"/>
    </xf>
    <xf numFmtId="0" fontId="7" fillId="0" borderId="0" xfId="0" applyFont="1" applyAlignment="1">
      <alignment vertical="center"/>
    </xf>
    <xf numFmtId="165" fontId="8" fillId="0" borderId="0" xfId="0" applyNumberFormat="1" applyFont="1" applyAlignment="1">
      <alignment vertical="center"/>
    </xf>
    <xf numFmtId="165" fontId="7" fillId="0" borderId="0" xfId="0" applyNumberFormat="1" applyFont="1" applyAlignment="1">
      <alignment vertical="center"/>
    </xf>
    <xf numFmtId="0" fontId="8" fillId="0" borderId="0" xfId="0" applyFont="1" applyAlignment="1">
      <alignment vertical="center"/>
    </xf>
    <xf numFmtId="0" fontId="0" fillId="0" borderId="0" xfId="0" applyFill="1" applyBorder="1"/>
    <xf numFmtId="0" fontId="9" fillId="0" borderId="0" xfId="0" applyFont="1" applyBorder="1"/>
    <xf numFmtId="0" fontId="9" fillId="0" borderId="0" xfId="0" applyFont="1" applyBorder="1" applyAlignment="1">
      <alignment horizontal="center" vertical="center"/>
    </xf>
    <xf numFmtId="0" fontId="9" fillId="0" borderId="0" xfId="0" applyFont="1" applyBorder="1" applyAlignment="1">
      <alignment horizontal="right"/>
    </xf>
    <xf numFmtId="0" fontId="0" fillId="0" borderId="0" xfId="0" applyFill="1"/>
    <xf numFmtId="0" fontId="10" fillId="0" borderId="0" xfId="0" applyFont="1" applyBorder="1"/>
    <xf numFmtId="0" fontId="11" fillId="0" borderId="0" xfId="0" applyFont="1" applyBorder="1" applyAlignment="1">
      <alignment horizontal="left"/>
    </xf>
    <xf numFmtId="0" fontId="11" fillId="0" borderId="0" xfId="0" applyFont="1" applyBorder="1"/>
    <xf numFmtId="0" fontId="11" fillId="0" borderId="0" xfId="0" applyFont="1" applyBorder="1" applyAlignment="1">
      <alignment horizontal="center" vertical="center"/>
    </xf>
    <xf numFmtId="0" fontId="11" fillId="0" borderId="0" xfId="0" applyFont="1" applyBorder="1" applyAlignment="1">
      <alignment horizontal="right"/>
    </xf>
    <xf numFmtId="0" fontId="12" fillId="0" borderId="0" xfId="0" applyFont="1" applyBorder="1"/>
    <xf numFmtId="0" fontId="9" fillId="0" borderId="0" xfId="0" applyFont="1" applyBorder="1" applyAlignment="1">
      <alignment wrapText="1"/>
    </xf>
    <xf numFmtId="0" fontId="0" fillId="0" borderId="0" xfId="0" applyBorder="1"/>
    <xf numFmtId="0" fontId="13" fillId="0" borderId="0" xfId="0" applyFont="1" applyFill="1" applyBorder="1"/>
    <xf numFmtId="0" fontId="14" fillId="5" borderId="1" xfId="0" applyFont="1" applyFill="1" applyBorder="1" applyAlignment="1">
      <alignment horizontal="center" vertical="center"/>
    </xf>
    <xf numFmtId="43" fontId="14" fillId="5" borderId="1" xfId="1" applyFont="1" applyFill="1" applyBorder="1" applyAlignment="1">
      <alignment horizontal="center" vertical="center" wrapText="1"/>
    </xf>
    <xf numFmtId="0" fontId="13" fillId="0" borderId="0" xfId="0" applyFont="1" applyFill="1"/>
    <xf numFmtId="0" fontId="13" fillId="5" borderId="0" xfId="0" applyFont="1" applyFill="1"/>
    <xf numFmtId="0" fontId="16" fillId="0" borderId="7" xfId="0" applyFont="1" applyBorder="1"/>
    <xf numFmtId="0" fontId="16" fillId="0" borderId="7" xfId="0" applyFont="1" applyFill="1" applyBorder="1"/>
    <xf numFmtId="0" fontId="0" fillId="0" borderId="8" xfId="0" applyFill="1" applyBorder="1"/>
    <xf numFmtId="0" fontId="16" fillId="0" borderId="9" xfId="0" applyFont="1" applyBorder="1"/>
    <xf numFmtId="0" fontId="16" fillId="0" borderId="9" xfId="0" applyFont="1" applyFill="1" applyBorder="1"/>
    <xf numFmtId="0" fontId="16" fillId="0" borderId="10" xfId="0" applyFont="1" applyBorder="1"/>
    <xf numFmtId="43" fontId="16" fillId="0" borderId="9" xfId="1" applyFont="1" applyFill="1" applyBorder="1" applyAlignment="1">
      <alignment horizontal="center" vertical="center"/>
    </xf>
    <xf numFmtId="0" fontId="16" fillId="0" borderId="11" xfId="0" applyFont="1" applyBorder="1"/>
    <xf numFmtId="0" fontId="0" fillId="5" borderId="0" xfId="0" applyFill="1"/>
    <xf numFmtId="0" fontId="16" fillId="0" borderId="12" xfId="0" applyFont="1" applyFill="1" applyBorder="1"/>
    <xf numFmtId="43" fontId="16" fillId="0" borderId="12" xfId="0" applyNumberFormat="1" applyFont="1" applyFill="1" applyBorder="1" applyAlignment="1">
      <alignment horizontal="center" vertical="center"/>
    </xf>
    <xf numFmtId="43" fontId="15" fillId="0" borderId="12" xfId="0" applyNumberFormat="1" applyFont="1" applyFill="1" applyBorder="1" applyAlignment="1">
      <alignment horizontal="right"/>
    </xf>
    <xf numFmtId="43" fontId="16" fillId="0" borderId="9" xfId="1" applyFont="1" applyFill="1" applyBorder="1" applyAlignment="1">
      <alignment horizontal="right"/>
    </xf>
    <xf numFmtId="0" fontId="16" fillId="0" borderId="13" xfId="0" applyFont="1" applyBorder="1"/>
    <xf numFmtId="0" fontId="16" fillId="0" borderId="0" xfId="0" applyFont="1" applyFill="1" applyBorder="1"/>
    <xf numFmtId="43" fontId="16" fillId="0" borderId="12" xfId="0" applyNumberFormat="1" applyFont="1" applyFill="1" applyBorder="1" applyAlignment="1">
      <alignment horizontal="right"/>
    </xf>
    <xf numFmtId="43" fontId="16" fillId="0" borderId="7" xfId="1" applyFont="1" applyFill="1" applyBorder="1" applyAlignment="1">
      <alignment horizontal="right"/>
    </xf>
    <xf numFmtId="43" fontId="0" fillId="0" borderId="8" xfId="1" applyFont="1" applyFill="1" applyBorder="1"/>
    <xf numFmtId="0" fontId="16" fillId="0" borderId="14" xfId="0" applyFont="1" applyFill="1" applyBorder="1"/>
    <xf numFmtId="43" fontId="16" fillId="0" borderId="8" xfId="1" applyFont="1" applyFill="1" applyBorder="1" applyAlignment="1">
      <alignment horizontal="center" vertical="center"/>
    </xf>
    <xf numFmtId="14" fontId="16" fillId="0" borderId="15" xfId="0" applyNumberFormat="1" applyFont="1" applyFill="1" applyBorder="1" applyAlignment="1">
      <alignment horizontal="center" vertical="center"/>
    </xf>
    <xf numFmtId="4" fontId="16" fillId="0" borderId="15" xfId="0" applyNumberFormat="1" applyFont="1" applyFill="1" applyBorder="1" applyAlignment="1">
      <alignment horizontal="right" wrapText="1"/>
    </xf>
    <xf numFmtId="14" fontId="16" fillId="0" borderId="8" xfId="0" applyNumberFormat="1" applyFont="1" applyFill="1" applyBorder="1" applyAlignment="1">
      <alignment horizontal="center" vertical="center"/>
    </xf>
    <xf numFmtId="4" fontId="16" fillId="0" borderId="8" xfId="0" applyNumberFormat="1" applyFont="1" applyFill="1" applyBorder="1" applyAlignment="1">
      <alignment horizontal="right"/>
    </xf>
    <xf numFmtId="0" fontId="16" fillId="0" borderId="16" xfId="0" applyFont="1" applyBorder="1"/>
    <xf numFmtId="43" fontId="16" fillId="0" borderId="7" xfId="1" applyFont="1" applyFill="1" applyBorder="1" applyAlignment="1">
      <alignment horizontal="center" vertical="center"/>
    </xf>
    <xf numFmtId="43" fontId="16" fillId="0" borderId="11" xfId="1" applyFont="1" applyFill="1" applyBorder="1" applyAlignment="1">
      <alignment horizontal="center" vertical="center"/>
    </xf>
    <xf numFmtId="43" fontId="16" fillId="0" borderId="11" xfId="1" applyFont="1" applyFill="1" applyBorder="1" applyAlignment="1">
      <alignment horizontal="right"/>
    </xf>
    <xf numFmtId="0" fontId="16" fillId="0" borderId="17" xfId="0" applyFont="1" applyBorder="1"/>
    <xf numFmtId="43" fontId="16" fillId="0" borderId="17" xfId="1" applyFont="1" applyFill="1" applyBorder="1" applyAlignment="1">
      <alignment horizontal="center" vertical="center"/>
    </xf>
    <xf numFmtId="43" fontId="16" fillId="0" borderId="18" xfId="1" applyFont="1" applyFill="1" applyBorder="1" applyAlignment="1">
      <alignment horizontal="center" vertical="center"/>
    </xf>
    <xf numFmtId="43" fontId="16" fillId="0" borderId="18" xfId="1" applyFont="1" applyFill="1" applyBorder="1" applyAlignment="1">
      <alignment horizontal="right"/>
    </xf>
    <xf numFmtId="0" fontId="16" fillId="0" borderId="18" xfId="0" applyFont="1" applyBorder="1"/>
    <xf numFmtId="43" fontId="16" fillId="0" borderId="19" xfId="1" applyFont="1" applyFill="1" applyBorder="1" applyAlignment="1">
      <alignment horizontal="center" vertical="center"/>
    </xf>
    <xf numFmtId="43" fontId="16" fillId="0" borderId="19" xfId="1" applyFont="1" applyFill="1" applyBorder="1" applyAlignment="1">
      <alignment horizontal="right"/>
    </xf>
    <xf numFmtId="0" fontId="5" fillId="2" borderId="1" xfId="0" applyFont="1" applyFill="1" applyBorder="1" applyAlignment="1">
      <alignment horizontal="center" vertical="center"/>
    </xf>
    <xf numFmtId="165" fontId="18" fillId="0" borderId="0" xfId="0" applyNumberFormat="1" applyFont="1" applyAlignment="1">
      <alignment horizontal="centerContinuous" vertical="center"/>
    </xf>
    <xf numFmtId="0" fontId="18" fillId="0" borderId="0" xfId="0" applyFont="1" applyAlignment="1">
      <alignment horizontal="centerContinuous" vertical="center"/>
    </xf>
    <xf numFmtId="0" fontId="4" fillId="0" borderId="1" xfId="0" applyFont="1" applyBorder="1" applyAlignment="1">
      <alignment vertical="center"/>
    </xf>
    <xf numFmtId="0" fontId="0" fillId="0" borderId="1" xfId="0" applyBorder="1"/>
    <xf numFmtId="0" fontId="3" fillId="0" borderId="1" xfId="0" applyFont="1" applyBorder="1"/>
    <xf numFmtId="0" fontId="4" fillId="5" borderId="1" xfId="0" applyFont="1" applyFill="1" applyBorder="1"/>
    <xf numFmtId="0" fontId="3" fillId="0" borderId="1" xfId="0" applyFont="1" applyFill="1" applyBorder="1"/>
    <xf numFmtId="0" fontId="4" fillId="0" borderId="1" xfId="0" applyFont="1" applyFill="1" applyBorder="1"/>
    <xf numFmtId="0" fontId="9" fillId="0" borderId="0" xfId="0" applyFont="1" applyBorder="1" applyAlignment="1">
      <alignment horizontal="center"/>
    </xf>
    <xf numFmtId="43" fontId="9" fillId="0" borderId="0" xfId="1" applyFont="1" applyBorder="1" applyAlignment="1">
      <alignment horizontal="center" vertical="center"/>
    </xf>
    <xf numFmtId="0" fontId="9" fillId="0" borderId="0" xfId="0" applyFont="1" applyFill="1" applyBorder="1" applyAlignment="1">
      <alignment horizontal="right"/>
    </xf>
    <xf numFmtId="0" fontId="11" fillId="0" borderId="0" xfId="0" applyFont="1" applyBorder="1" applyAlignment="1">
      <alignment horizontal="center"/>
    </xf>
    <xf numFmtId="43" fontId="11" fillId="0" borderId="0" xfId="1" applyFont="1" applyBorder="1" applyAlignment="1">
      <alignment horizontal="center" vertical="center"/>
    </xf>
    <xf numFmtId="0" fontId="11" fillId="0" borderId="0" xfId="0" applyFont="1" applyFill="1" applyBorder="1" applyAlignment="1">
      <alignment horizontal="right"/>
    </xf>
    <xf numFmtId="0" fontId="9" fillId="0" borderId="0" xfId="0" applyFont="1" applyBorder="1" applyAlignment="1">
      <alignment horizontal="center" wrapText="1"/>
    </xf>
    <xf numFmtId="43" fontId="9" fillId="0" borderId="0" xfId="1" applyFont="1" applyBorder="1" applyAlignment="1">
      <alignment wrapText="1"/>
    </xf>
    <xf numFmtId="0" fontId="9" fillId="0" borderId="0" xfId="0" applyFont="1" applyFill="1" applyBorder="1" applyAlignment="1">
      <alignment wrapText="1"/>
    </xf>
    <xf numFmtId="0" fontId="14" fillId="2" borderId="2" xfId="0" applyFont="1" applyFill="1" applyBorder="1" applyAlignment="1">
      <alignment horizontal="center" vertical="center"/>
    </xf>
    <xf numFmtId="43" fontId="14" fillId="2" borderId="2" xfId="1" applyFont="1" applyFill="1" applyBorder="1" applyAlignment="1">
      <alignment horizontal="center" vertical="center" wrapText="1"/>
    </xf>
    <xf numFmtId="0" fontId="16" fillId="0" borderId="3" xfId="0" applyFont="1" applyBorder="1"/>
    <xf numFmtId="14" fontId="16" fillId="0" borderId="3" xfId="0" applyNumberFormat="1" applyFont="1" applyBorder="1" applyAlignment="1">
      <alignment horizontal="center"/>
    </xf>
    <xf numFmtId="43" fontId="16" fillId="0" borderId="3" xfId="1" applyFont="1" applyBorder="1"/>
    <xf numFmtId="0" fontId="16" fillId="0" borderId="1" xfId="0" applyFont="1" applyBorder="1"/>
    <xf numFmtId="14" fontId="16" fillId="0" borderId="1" xfId="0" applyNumberFormat="1" applyFont="1" applyBorder="1" applyAlignment="1">
      <alignment horizontal="center"/>
    </xf>
    <xf numFmtId="0" fontId="9" fillId="0" borderId="0" xfId="0" applyFont="1" applyBorder="1" applyAlignment="1">
      <alignment horizontal="left" vertical="center"/>
    </xf>
    <xf numFmtId="43" fontId="9" fillId="0" borderId="0" xfId="1" applyFont="1" applyBorder="1" applyAlignment="1">
      <alignment horizontal="right"/>
    </xf>
    <xf numFmtId="0" fontId="17" fillId="3" borderId="0" xfId="0" applyFont="1" applyFill="1" applyBorder="1"/>
    <xf numFmtId="0" fontId="0" fillId="3" borderId="0" xfId="0" applyFill="1" applyBorder="1"/>
    <xf numFmtId="0" fontId="19" fillId="3" borderId="0" xfId="0" applyFont="1" applyFill="1" applyAlignment="1">
      <alignment vertical="center"/>
    </xf>
    <xf numFmtId="0" fontId="2" fillId="3" borderId="0" xfId="0" applyFont="1" applyFill="1" applyAlignment="1">
      <alignment vertical="center"/>
    </xf>
    <xf numFmtId="0" fontId="2" fillId="0" borderId="0" xfId="0" applyFont="1" applyFill="1" applyAlignment="1">
      <alignment vertical="center"/>
    </xf>
    <xf numFmtId="0" fontId="3" fillId="0" borderId="0" xfId="0" applyFont="1" applyAlignment="1">
      <alignment horizontal="left" vertical="center"/>
    </xf>
    <xf numFmtId="0" fontId="20" fillId="6" borderId="24" xfId="0" applyFont="1" applyFill="1" applyBorder="1" applyAlignment="1">
      <alignment horizontal="center" vertical="center" wrapText="1"/>
    </xf>
    <xf numFmtId="0" fontId="16" fillId="0" borderId="9" xfId="0" applyFont="1" applyBorder="1" applyAlignment="1">
      <alignment horizontal="center"/>
    </xf>
    <xf numFmtId="0" fontId="16" fillId="0" borderId="7" xfId="0" applyFont="1" applyBorder="1" applyAlignment="1">
      <alignment horizontal="center"/>
    </xf>
    <xf numFmtId="0" fontId="16" fillId="0" borderId="10" xfId="0" applyFont="1" applyBorder="1" applyAlignment="1">
      <alignment horizontal="center"/>
    </xf>
    <xf numFmtId="0" fontId="18" fillId="0" borderId="0" xfId="0" applyFont="1" applyAlignment="1">
      <alignment horizontal="center" vertical="center"/>
    </xf>
    <xf numFmtId="0" fontId="4" fillId="4" borderId="4" xfId="0" applyNumberFormat="1" applyFont="1" applyFill="1" applyBorder="1" applyAlignment="1">
      <alignment horizontal="center" vertical="center"/>
    </xf>
    <xf numFmtId="0" fontId="4" fillId="4" borderId="5" xfId="0" applyNumberFormat="1" applyFont="1" applyFill="1" applyBorder="1" applyAlignment="1">
      <alignment horizontal="center" vertical="center"/>
    </xf>
    <xf numFmtId="0" fontId="4" fillId="4" borderId="20"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horizontal="left" vertical="center" wrapText="1"/>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0" fontId="4" fillId="4"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165" fontId="5" fillId="2" borderId="2" xfId="0" applyNumberFormat="1" applyFont="1" applyFill="1" applyBorder="1" applyAlignment="1">
      <alignment horizontal="center" vertical="center"/>
    </xf>
    <xf numFmtId="165" fontId="5" fillId="2" borderId="2" xfId="0" applyNumberFormat="1"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165" fontId="5" fillId="0" borderId="1" xfId="0" applyNumberFormat="1" applyFont="1" applyFill="1" applyBorder="1" applyAlignment="1">
      <alignment vertical="center"/>
    </xf>
    <xf numFmtId="0" fontId="0" fillId="0" borderId="0" xfId="0" applyAlignment="1">
      <alignment horizontal="center"/>
    </xf>
    <xf numFmtId="0" fontId="10" fillId="0" borderId="0" xfId="0" applyFont="1" applyBorder="1" applyAlignment="1">
      <alignment horizontal="center"/>
    </xf>
    <xf numFmtId="0" fontId="12" fillId="0" borderId="0" xfId="0" applyFont="1" applyBorder="1" applyAlignment="1">
      <alignment horizontal="center"/>
    </xf>
    <xf numFmtId="0" fontId="21" fillId="0" borderId="0" xfId="0" applyFont="1" applyBorder="1"/>
    <xf numFmtId="0" fontId="14" fillId="4" borderId="21" xfId="0" applyFont="1" applyFill="1" applyBorder="1" applyAlignment="1">
      <alignment horizontal="left" vertical="center"/>
    </xf>
    <xf numFmtId="0" fontId="14" fillId="4" borderId="22" xfId="0" applyFont="1" applyFill="1" applyBorder="1" applyAlignment="1">
      <alignment horizontal="left" vertical="center"/>
    </xf>
    <xf numFmtId="0" fontId="14" fillId="4" borderId="23" xfId="0" applyFont="1" applyFill="1" applyBorder="1" applyAlignment="1">
      <alignment horizontal="left" vertical="center"/>
    </xf>
    <xf numFmtId="0" fontId="16" fillId="0" borderId="3" xfId="0" applyFont="1" applyBorder="1" applyAlignment="1">
      <alignment horizontal="center"/>
    </xf>
    <xf numFmtId="0" fontId="16" fillId="0" borderId="1" xfId="0" applyFont="1" applyBorder="1" applyAlignment="1">
      <alignment horizontal="center"/>
    </xf>
    <xf numFmtId="0" fontId="22" fillId="5" borderId="4" xfId="0" applyFont="1" applyFill="1" applyBorder="1" applyAlignment="1">
      <alignment horizontal="center"/>
    </xf>
    <xf numFmtId="0" fontId="22" fillId="5" borderId="5" xfId="0" applyFont="1" applyFill="1" applyBorder="1" applyAlignment="1">
      <alignment horizontal="center"/>
    </xf>
    <xf numFmtId="0" fontId="22" fillId="5" borderId="20" xfId="0" applyFont="1" applyFill="1" applyBorder="1" applyAlignment="1">
      <alignment horizontal="center"/>
    </xf>
    <xf numFmtId="43" fontId="15" fillId="5" borderId="1" xfId="1" applyFont="1" applyFill="1" applyBorder="1" applyAlignment="1">
      <alignment horizontal="right"/>
    </xf>
    <xf numFmtId="165" fontId="8" fillId="0" borderId="0" xfId="0" applyNumberFormat="1" applyFont="1" applyAlignment="1">
      <alignment horizontal="center" vertical="center"/>
    </xf>
    <xf numFmtId="165" fontId="7" fillId="0" borderId="0" xfId="0" applyNumberFormat="1" applyFont="1" applyAlignment="1">
      <alignment horizontal="center" vertical="center"/>
    </xf>
    <xf numFmtId="0" fontId="7" fillId="0" borderId="0" xfId="0" applyFont="1" applyAlignment="1">
      <alignment horizontal="center" vertical="center"/>
    </xf>
    <xf numFmtId="0" fontId="15" fillId="4" borderId="4" xfId="0" applyFont="1" applyFill="1" applyBorder="1" applyAlignment="1">
      <alignment horizontal="left" vertical="center"/>
    </xf>
    <xf numFmtId="0" fontId="15" fillId="4" borderId="5" xfId="0" applyFont="1" applyFill="1" applyBorder="1" applyAlignment="1">
      <alignment horizontal="left" vertical="center"/>
    </xf>
    <xf numFmtId="0" fontId="15" fillId="4" borderId="25" xfId="0" applyFont="1" applyFill="1" applyBorder="1" applyAlignment="1">
      <alignment horizontal="left" vertical="center"/>
    </xf>
    <xf numFmtId="0" fontId="16" fillId="0" borderId="0" xfId="0" applyFont="1" applyFill="1" applyBorder="1" applyAlignment="1">
      <alignment horizontal="center"/>
    </xf>
    <xf numFmtId="1" fontId="16" fillId="0" borderId="0" xfId="0" applyNumberFormat="1" applyFont="1" applyBorder="1" applyAlignment="1">
      <alignment horizontal="center" vertical="center"/>
    </xf>
    <xf numFmtId="14" fontId="16" fillId="0" borderId="0" xfId="0" applyNumberFormat="1" applyFont="1" applyBorder="1" applyAlignment="1">
      <alignment horizontal="center" vertical="center"/>
    </xf>
    <xf numFmtId="4" fontId="16" fillId="0" borderId="26" xfId="0" applyNumberFormat="1" applyFont="1" applyBorder="1" applyAlignment="1">
      <alignment horizontal="right"/>
    </xf>
    <xf numFmtId="4" fontId="16" fillId="0" borderId="17" xfId="0" applyNumberFormat="1" applyFont="1" applyBorder="1" applyAlignment="1">
      <alignment horizontal="right"/>
    </xf>
    <xf numFmtId="4" fontId="16" fillId="0" borderId="18" xfId="0" applyNumberFormat="1" applyFont="1" applyBorder="1" applyAlignment="1">
      <alignment horizontal="right"/>
    </xf>
    <xf numFmtId="0" fontId="21" fillId="5" borderId="4"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20" xfId="0" applyFont="1" applyFill="1" applyBorder="1" applyAlignment="1">
      <alignment horizontal="center" vertical="center"/>
    </xf>
    <xf numFmtId="43" fontId="21" fillId="5" borderId="1" xfId="0" applyNumberFormat="1" applyFont="1" applyFill="1" applyBorder="1" applyAlignment="1">
      <alignment horizontal="right" vertical="center"/>
    </xf>
    <xf numFmtId="0" fontId="15" fillId="4" borderId="4" xfId="0" applyFont="1" applyFill="1" applyBorder="1" applyAlignment="1">
      <alignment horizontal="left"/>
    </xf>
    <xf numFmtId="0" fontId="15" fillId="4" borderId="5" xfId="0" applyFont="1" applyFill="1" applyBorder="1" applyAlignment="1">
      <alignment horizontal="left"/>
    </xf>
    <xf numFmtId="0" fontId="15" fillId="4" borderId="20" xfId="0" applyFont="1" applyFill="1" applyBorder="1" applyAlignment="1">
      <alignment horizontal="left"/>
    </xf>
    <xf numFmtId="0" fontId="16" fillId="0" borderId="0" xfId="0" applyFont="1" applyBorder="1"/>
    <xf numFmtId="0" fontId="16" fillId="0" borderId="0" xfId="0" applyFont="1" applyBorder="1" applyAlignment="1">
      <alignment horizontal="center"/>
    </xf>
    <xf numFmtId="0" fontId="16" fillId="0" borderId="0" xfId="0" applyFont="1" applyBorder="1" applyAlignment="1">
      <alignment horizontal="left"/>
    </xf>
    <xf numFmtId="43" fontId="16" fillId="0" borderId="27" xfId="1" applyFont="1" applyFill="1" applyBorder="1" applyAlignment="1">
      <alignment horizontal="right"/>
    </xf>
    <xf numFmtId="0" fontId="21" fillId="5" borderId="1" xfId="0" applyFont="1" applyFill="1" applyBorder="1" applyAlignment="1">
      <alignment horizontal="center" vertical="center"/>
    </xf>
    <xf numFmtId="43" fontId="21" fillId="5" borderId="25" xfId="0" applyNumberFormat="1" applyFont="1" applyFill="1" applyBorder="1" applyAlignment="1">
      <alignment horizontal="right"/>
    </xf>
    <xf numFmtId="0" fontId="15" fillId="4" borderId="20" xfId="0" applyFont="1" applyFill="1" applyBorder="1" applyAlignment="1">
      <alignment horizontal="left" vertical="center"/>
    </xf>
    <xf numFmtId="17" fontId="16" fillId="0" borderId="0" xfId="0" applyNumberFormat="1" applyFont="1" applyFill="1" applyBorder="1"/>
    <xf numFmtId="43" fontId="16" fillId="0" borderId="28" xfId="1" applyFont="1" applyFill="1" applyBorder="1" applyAlignment="1">
      <alignment horizontal="right"/>
    </xf>
    <xf numFmtId="0" fontId="21" fillId="4" borderId="1" xfId="0" applyFont="1" applyFill="1" applyBorder="1" applyAlignment="1">
      <alignment horizontal="center" vertical="center"/>
    </xf>
    <xf numFmtId="43" fontId="21" fillId="4" borderId="1" xfId="0" applyNumberFormat="1" applyFont="1" applyFill="1" applyBorder="1" applyAlignment="1">
      <alignment horizontal="right" vertical="center"/>
    </xf>
    <xf numFmtId="0" fontId="15" fillId="4" borderId="1" xfId="0" applyFont="1" applyFill="1" applyBorder="1" applyAlignment="1">
      <alignment horizontal="left"/>
    </xf>
    <xf numFmtId="0" fontId="16" fillId="0" borderId="8" xfId="0" applyFont="1" applyBorder="1"/>
    <xf numFmtId="43" fontId="21" fillId="5" borderId="20" xfId="0" applyNumberFormat="1" applyFont="1" applyFill="1" applyBorder="1" applyAlignment="1">
      <alignment horizontal="right"/>
    </xf>
    <xf numFmtId="0" fontId="16" fillId="0" borderId="26" xfId="0" applyFont="1" applyFill="1" applyBorder="1"/>
    <xf numFmtId="0" fontId="16" fillId="0" borderId="14" xfId="0" applyFont="1" applyBorder="1" applyAlignment="1">
      <alignment horizontal="center"/>
    </xf>
    <xf numFmtId="0" fontId="21" fillId="5" borderId="25" xfId="0" applyFont="1" applyFill="1" applyBorder="1" applyAlignment="1">
      <alignment horizontal="center" vertical="center"/>
    </xf>
    <xf numFmtId="43" fontId="21" fillId="5" borderId="6" xfId="0" applyNumberFormat="1" applyFont="1" applyFill="1" applyBorder="1" applyAlignment="1">
      <alignment horizontal="right"/>
    </xf>
    <xf numFmtId="43" fontId="9" fillId="5" borderId="6" xfId="0" applyNumberFormat="1" applyFont="1" applyFill="1" applyBorder="1" applyAlignment="1">
      <alignment horizontal="right"/>
    </xf>
    <xf numFmtId="0" fontId="21" fillId="5" borderId="4" xfId="0" applyFont="1" applyFill="1" applyBorder="1" applyAlignment="1">
      <alignment horizontal="center"/>
    </xf>
    <xf numFmtId="0" fontId="21" fillId="5" borderId="5" xfId="0" applyFont="1" applyFill="1" applyBorder="1" applyAlignment="1">
      <alignment horizontal="center"/>
    </xf>
    <xf numFmtId="0" fontId="21" fillId="5" borderId="20" xfId="0" applyFont="1" applyFill="1" applyBorder="1" applyAlignment="1">
      <alignment horizontal="center"/>
    </xf>
    <xf numFmtId="43" fontId="9" fillId="5" borderId="1" xfId="1" applyFont="1" applyFill="1" applyBorder="1" applyAlignment="1">
      <alignment horizontal="right"/>
    </xf>
    <xf numFmtId="165" fontId="23" fillId="0" borderId="0" xfId="0" applyNumberFormat="1" applyFont="1" applyAlignment="1">
      <alignment horizontal="center" vertical="center"/>
    </xf>
  </cellXfs>
  <cellStyles count="5">
    <cellStyle name="Millares" xfId="1" builtinId="3"/>
    <cellStyle name="Normal" xfId="0" builtinId="0"/>
    <cellStyle name="Normal 12 2 10" xfId="4" xr:uid="{92F96BFC-3EE5-46F8-9C83-170E93E036F0}"/>
    <cellStyle name="Normal 2" xfId="2" xr:uid="{F63CC07F-11FF-4AA7-B33A-F702253E12A8}"/>
    <cellStyle name="Normal 2 2 11" xfId="3" xr:uid="{7A17976B-2232-4322-B1F0-74160BD0DF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59267</xdr:rowOff>
    </xdr:from>
    <xdr:ext cx="1372926" cy="533400"/>
    <xdr:pic>
      <xdr:nvPicPr>
        <xdr:cNvPr id="2" name="Imagen 1">
          <a:extLst>
            <a:ext uri="{FF2B5EF4-FFF2-40B4-BE49-F238E27FC236}">
              <a16:creationId xmlns:a16="http://schemas.microsoft.com/office/drawing/2014/main" id="{FEAAFD84-7C15-4F60-90C9-49E95DE7DB5A}"/>
            </a:ext>
          </a:extLst>
        </xdr:cNvPr>
        <xdr:cNvPicPr>
          <a:picLocks noChangeAspect="1"/>
        </xdr:cNvPicPr>
      </xdr:nvPicPr>
      <xdr:blipFill>
        <a:blip xmlns:r="http://schemas.openxmlformats.org/officeDocument/2006/relationships" r:embed="rId1"/>
        <a:stretch>
          <a:fillRect/>
        </a:stretch>
      </xdr:blipFill>
      <xdr:spPr>
        <a:xfrm>
          <a:off x="76200" y="59267"/>
          <a:ext cx="1372926" cy="5334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62752</xdr:colOff>
      <xdr:row>0</xdr:row>
      <xdr:rowOff>80683</xdr:rowOff>
    </xdr:from>
    <xdr:ext cx="1707504" cy="663388"/>
    <xdr:pic>
      <xdr:nvPicPr>
        <xdr:cNvPr id="2" name="Imagen 1">
          <a:extLst>
            <a:ext uri="{FF2B5EF4-FFF2-40B4-BE49-F238E27FC236}">
              <a16:creationId xmlns:a16="http://schemas.microsoft.com/office/drawing/2014/main" id="{D30D941A-4261-4ADE-87C7-EC8024678109}"/>
            </a:ext>
          </a:extLst>
        </xdr:cNvPr>
        <xdr:cNvPicPr>
          <a:picLocks noChangeAspect="1"/>
        </xdr:cNvPicPr>
      </xdr:nvPicPr>
      <xdr:blipFill>
        <a:blip xmlns:r="http://schemas.openxmlformats.org/officeDocument/2006/relationships" r:embed="rId1"/>
        <a:stretch>
          <a:fillRect/>
        </a:stretch>
      </xdr:blipFill>
      <xdr:spPr>
        <a:xfrm>
          <a:off x="62752" y="80683"/>
          <a:ext cx="1707504" cy="66338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190499</xdr:colOff>
      <xdr:row>0</xdr:row>
      <xdr:rowOff>129540</xdr:rowOff>
    </xdr:from>
    <xdr:ext cx="2146301" cy="833867"/>
    <xdr:pic>
      <xdr:nvPicPr>
        <xdr:cNvPr id="2" name="Imagen 1">
          <a:extLst>
            <a:ext uri="{FF2B5EF4-FFF2-40B4-BE49-F238E27FC236}">
              <a16:creationId xmlns:a16="http://schemas.microsoft.com/office/drawing/2014/main" id="{57AA7326-309B-46EA-8858-F0FB837C0BCC}"/>
            </a:ext>
          </a:extLst>
        </xdr:cNvPr>
        <xdr:cNvPicPr>
          <a:picLocks noChangeAspect="1"/>
        </xdr:cNvPicPr>
      </xdr:nvPicPr>
      <xdr:blipFill>
        <a:blip xmlns:r="http://schemas.openxmlformats.org/officeDocument/2006/relationships" r:embed="rId1"/>
        <a:stretch>
          <a:fillRect/>
        </a:stretch>
      </xdr:blipFill>
      <xdr:spPr>
        <a:xfrm>
          <a:off x="190499" y="129540"/>
          <a:ext cx="2146301" cy="83386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53340</xdr:colOff>
      <xdr:row>0</xdr:row>
      <xdr:rowOff>121920</xdr:rowOff>
    </xdr:from>
    <xdr:ext cx="2146301" cy="833867"/>
    <xdr:pic>
      <xdr:nvPicPr>
        <xdr:cNvPr id="2" name="Imagen 1">
          <a:extLst>
            <a:ext uri="{FF2B5EF4-FFF2-40B4-BE49-F238E27FC236}">
              <a16:creationId xmlns:a16="http://schemas.microsoft.com/office/drawing/2014/main" id="{FA94F7E0-5F77-417B-9CC6-CE493D936DA6}"/>
            </a:ext>
          </a:extLst>
        </xdr:cNvPr>
        <xdr:cNvPicPr>
          <a:picLocks noChangeAspect="1"/>
        </xdr:cNvPicPr>
      </xdr:nvPicPr>
      <xdr:blipFill>
        <a:blip xmlns:r="http://schemas.openxmlformats.org/officeDocument/2006/relationships" r:embed="rId1"/>
        <a:stretch>
          <a:fillRect/>
        </a:stretch>
      </xdr:blipFill>
      <xdr:spPr>
        <a:xfrm>
          <a:off x="53340" y="121920"/>
          <a:ext cx="2146301" cy="83386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99060</xdr:colOff>
      <xdr:row>0</xdr:row>
      <xdr:rowOff>152400</xdr:rowOff>
    </xdr:from>
    <xdr:ext cx="2146301" cy="833867"/>
    <xdr:pic>
      <xdr:nvPicPr>
        <xdr:cNvPr id="2" name="Imagen 1">
          <a:extLst>
            <a:ext uri="{FF2B5EF4-FFF2-40B4-BE49-F238E27FC236}">
              <a16:creationId xmlns:a16="http://schemas.microsoft.com/office/drawing/2014/main" id="{F9B17CD1-4553-4778-8342-CE2B4F255226}"/>
            </a:ext>
          </a:extLst>
        </xdr:cNvPr>
        <xdr:cNvPicPr>
          <a:picLocks noChangeAspect="1"/>
        </xdr:cNvPicPr>
      </xdr:nvPicPr>
      <xdr:blipFill>
        <a:blip xmlns:r="http://schemas.openxmlformats.org/officeDocument/2006/relationships" r:embed="rId1"/>
        <a:stretch>
          <a:fillRect/>
        </a:stretch>
      </xdr:blipFill>
      <xdr:spPr>
        <a:xfrm>
          <a:off x="99060" y="152400"/>
          <a:ext cx="2146301" cy="83386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114300</xdr:rowOff>
    </xdr:from>
    <xdr:ext cx="2146301" cy="833867"/>
    <xdr:pic>
      <xdr:nvPicPr>
        <xdr:cNvPr id="2" name="Imagen 1">
          <a:extLst>
            <a:ext uri="{FF2B5EF4-FFF2-40B4-BE49-F238E27FC236}">
              <a16:creationId xmlns:a16="http://schemas.microsoft.com/office/drawing/2014/main" id="{AF958BC6-46C4-4158-8849-9D9F3235F948}"/>
            </a:ext>
          </a:extLst>
        </xdr:cNvPr>
        <xdr:cNvPicPr>
          <a:picLocks noChangeAspect="1"/>
        </xdr:cNvPicPr>
      </xdr:nvPicPr>
      <xdr:blipFill>
        <a:blip xmlns:r="http://schemas.openxmlformats.org/officeDocument/2006/relationships" r:embed="rId1"/>
        <a:stretch>
          <a:fillRect/>
        </a:stretch>
      </xdr:blipFill>
      <xdr:spPr>
        <a:xfrm>
          <a:off x="76200" y="114300"/>
          <a:ext cx="2146301" cy="83386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76200</xdr:colOff>
      <xdr:row>0</xdr:row>
      <xdr:rowOff>114300</xdr:rowOff>
    </xdr:from>
    <xdr:ext cx="2146301" cy="833867"/>
    <xdr:pic>
      <xdr:nvPicPr>
        <xdr:cNvPr id="2" name="Imagen 1">
          <a:extLst>
            <a:ext uri="{FF2B5EF4-FFF2-40B4-BE49-F238E27FC236}">
              <a16:creationId xmlns:a16="http://schemas.microsoft.com/office/drawing/2014/main" id="{1F807D2A-8B02-4999-BC32-8788867EFABD}"/>
            </a:ext>
          </a:extLst>
        </xdr:cNvPr>
        <xdr:cNvPicPr>
          <a:picLocks noChangeAspect="1"/>
        </xdr:cNvPicPr>
      </xdr:nvPicPr>
      <xdr:blipFill>
        <a:blip xmlns:r="http://schemas.openxmlformats.org/officeDocument/2006/relationships" r:embed="rId1"/>
        <a:stretch>
          <a:fillRect/>
        </a:stretch>
      </xdr:blipFill>
      <xdr:spPr>
        <a:xfrm>
          <a:off x="76200" y="114300"/>
          <a:ext cx="2146301" cy="833867"/>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76200</xdr:colOff>
      <xdr:row>0</xdr:row>
      <xdr:rowOff>114300</xdr:rowOff>
    </xdr:from>
    <xdr:ext cx="2146301" cy="833867"/>
    <xdr:pic>
      <xdr:nvPicPr>
        <xdr:cNvPr id="2" name="Imagen 1">
          <a:extLst>
            <a:ext uri="{FF2B5EF4-FFF2-40B4-BE49-F238E27FC236}">
              <a16:creationId xmlns:a16="http://schemas.microsoft.com/office/drawing/2014/main" id="{D852281B-E64D-46C6-B9E8-156DD81B9995}"/>
            </a:ext>
          </a:extLst>
        </xdr:cNvPr>
        <xdr:cNvPicPr>
          <a:picLocks noChangeAspect="1"/>
        </xdr:cNvPicPr>
      </xdr:nvPicPr>
      <xdr:blipFill>
        <a:blip xmlns:r="http://schemas.openxmlformats.org/officeDocument/2006/relationships" r:embed="rId1"/>
        <a:stretch>
          <a:fillRect/>
        </a:stretch>
      </xdr:blipFill>
      <xdr:spPr>
        <a:xfrm>
          <a:off x="76200" y="114300"/>
          <a:ext cx="2146301" cy="83386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76200</xdr:colOff>
      <xdr:row>0</xdr:row>
      <xdr:rowOff>114300</xdr:rowOff>
    </xdr:from>
    <xdr:ext cx="2146301" cy="833867"/>
    <xdr:pic>
      <xdr:nvPicPr>
        <xdr:cNvPr id="2" name="Imagen 1">
          <a:extLst>
            <a:ext uri="{FF2B5EF4-FFF2-40B4-BE49-F238E27FC236}">
              <a16:creationId xmlns:a16="http://schemas.microsoft.com/office/drawing/2014/main" id="{0380EED9-1A19-474B-BC4A-92A2FB10F47B}"/>
            </a:ext>
          </a:extLst>
        </xdr:cNvPr>
        <xdr:cNvPicPr>
          <a:picLocks noChangeAspect="1"/>
        </xdr:cNvPicPr>
      </xdr:nvPicPr>
      <xdr:blipFill>
        <a:blip xmlns:r="http://schemas.openxmlformats.org/officeDocument/2006/relationships" r:embed="rId1"/>
        <a:stretch>
          <a:fillRect/>
        </a:stretch>
      </xdr:blipFill>
      <xdr:spPr>
        <a:xfrm>
          <a:off x="76200" y="114300"/>
          <a:ext cx="2146301" cy="83386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is%20Documentos1\CP%202013\Baja%20California%20Sur\cedulas\Partida%20Veh&#237;cul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lira\Documentos%20c\Documents%20and%20Settings\vortega\Mis%20documentos\CAPCEQ\Planeacion\2007\Programa%20de%20Infraestructura%20Educativa\Mejores%20Espacios\LISTADO%20MEJORES%20ESPACIOS%20EDUCATIVOS%20v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SP\RESP\Mis%20documentos\CARGA%20FONDOS%20FEDERALES%20SFA%20PORTAL%20HACIENDA\al%20mes%20marzo%202011\fafef2010%201er%20trim2011\ExpExcelFEIEF_BAJA.xml"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asf/AES/AEGF/Doctos/PARTICIPACIONES/Cedulas/Yeimily/ASF/CP%20ORDAZ/DICTAMEN/Dictamen%20Recursos%20Seguro%20PopularO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ASP%20CESA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NFO%20CP-2016\01-CUENCAME\Z-CED%20Fortam%20Cuenc\Auditor&#237;a_FASSA_2010\AUDITORIAS_2010\Quintana_Roo_2010\SESA\C&#233;dulas_de_Trabajo_Q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NFO%20CP-2016\01-CUENCAME\Z-CED%20Fortam%20Cuenc\Cedula%20Adquisicion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ocuments%20and%20Settings\erromero\Escritorio\JUZGADO%20PENAL%20DE%20ZACATLA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nexo%206%20Egresos%20(Finanz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sheetName val="P.FAC"/>
      <sheetName val="R.DOC"/>
      <sheetName val="R.FOT"/>
      <sheetName val="R.FOT (2)"/>
      <sheetName val="R.FOT (3)"/>
      <sheetName val="R.FOT (4)"/>
    </sheetNames>
    <sheetDataSet>
      <sheetData sheetId="0">
        <row r="39">
          <cell r="A39" t="str">
            <v>Ing. Arq. Eduardo R. Romero Jiménez</v>
          </cell>
          <cell r="B39" t="str">
            <v>Auditor Habilitado</v>
          </cell>
        </row>
      </sheetData>
      <sheetData sheetId="1"/>
      <sheetData sheetId="2"/>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ísticas"/>
      <sheetName val="Listado"/>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acion-Importacion MSFU"/>
      <sheetName val="Catalogos"/>
    </sheetNames>
    <sheetDataSet>
      <sheetData sheetId="0"/>
      <sheetData sheetId="1">
        <row r="2">
          <cell r="J2" t="str">
            <v>COOPARTICIPACIÓN ESTATAL-MUNICIPAL</v>
          </cell>
        </row>
        <row r="3">
          <cell r="J3" t="str">
            <v>COOPARTICIPACIÓN FEDERAL-ESTATAL</v>
          </cell>
        </row>
        <row r="4">
          <cell r="J4" t="str">
            <v>COOPARTICIPACIÓN FEDERAL-ESTATAL-MUNICIPAL</v>
          </cell>
        </row>
        <row r="5">
          <cell r="J5" t="str">
            <v>COOPARTICIPACIÓN FEDERAL-MUNICIPAL</v>
          </cell>
        </row>
        <row r="6">
          <cell r="J6" t="str">
            <v>DEPENDENCIA ESTATAL</v>
          </cell>
        </row>
        <row r="7">
          <cell r="J7" t="str">
            <v>DEPENDENCIA FEDERAL</v>
          </cell>
        </row>
        <row r="8">
          <cell r="J8" t="str">
            <v>DEPENDENCIA MUNICIPAL</v>
          </cell>
        </row>
        <row r="9">
          <cell r="J9" t="str">
            <v>ENTIDAD ESTATAL</v>
          </cell>
        </row>
        <row r="10">
          <cell r="J10" t="str">
            <v>ENTIDAD FEDERAL</v>
          </cell>
        </row>
        <row r="11">
          <cell r="J11" t="str">
            <v>ENTIDAD MUNICIPAL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tamen"/>
      <sheetName val="Transparencia"/>
      <sheetName val="Evaluación de Normativa"/>
    </sheetNames>
    <sheetDataSet>
      <sheetData sheetId="0">
        <row r="6">
          <cell r="B6">
            <v>0</v>
          </cell>
          <cell r="C6" t="str">
            <v>OPINIÓN NEGATIVA</v>
          </cell>
        </row>
        <row r="7">
          <cell r="B7">
            <v>1</v>
          </cell>
          <cell r="C7" t="str">
            <v>OPINIÓN NEGATIVA</v>
          </cell>
        </row>
        <row r="8">
          <cell r="B8">
            <v>2</v>
          </cell>
          <cell r="C8" t="str">
            <v>OPINIÓN NEGATIVA</v>
          </cell>
        </row>
        <row r="9">
          <cell r="B9">
            <v>3</v>
          </cell>
          <cell r="C9" t="str">
            <v>OPINIÓN CON SALVEDAD</v>
          </cell>
        </row>
        <row r="10">
          <cell r="B10">
            <v>4</v>
          </cell>
          <cell r="C10" t="str">
            <v>OPINIÓN CON SALVEDAD</v>
          </cell>
        </row>
        <row r="11">
          <cell r="B11">
            <v>5</v>
          </cell>
          <cell r="C11" t="str">
            <v>OPINIÓN LIMPIA</v>
          </cell>
        </row>
        <row r="16">
          <cell r="B16">
            <v>0</v>
          </cell>
          <cell r="C16">
            <v>3</v>
          </cell>
        </row>
        <row r="17">
          <cell r="B17">
            <v>1E-3</v>
          </cell>
          <cell r="C17">
            <v>3</v>
          </cell>
        </row>
        <row r="18">
          <cell r="B18">
            <v>2E-3</v>
          </cell>
          <cell r="C18">
            <v>3</v>
          </cell>
        </row>
        <row r="19">
          <cell r="B19">
            <v>3.0000000000000001E-3</v>
          </cell>
          <cell r="C19">
            <v>3</v>
          </cell>
        </row>
        <row r="20">
          <cell r="B20">
            <v>4.0000000000000001E-3</v>
          </cell>
          <cell r="C20">
            <v>3</v>
          </cell>
        </row>
        <row r="21">
          <cell r="B21">
            <v>5.0000000000000001E-3</v>
          </cell>
          <cell r="C21">
            <v>3</v>
          </cell>
        </row>
        <row r="22">
          <cell r="B22">
            <v>6.0000000000000001E-3</v>
          </cell>
          <cell r="C22">
            <v>3</v>
          </cell>
        </row>
        <row r="23">
          <cell r="B23">
            <v>7.0000000000000001E-3</v>
          </cell>
          <cell r="C23">
            <v>3</v>
          </cell>
        </row>
        <row r="24">
          <cell r="B24">
            <v>8.0000000000000002E-3</v>
          </cell>
          <cell r="C24">
            <v>3</v>
          </cell>
        </row>
        <row r="25">
          <cell r="B25">
            <v>8.9999999999999993E-3</v>
          </cell>
          <cell r="C25">
            <v>3</v>
          </cell>
        </row>
        <row r="26">
          <cell r="B26">
            <v>0.01</v>
          </cell>
          <cell r="C26">
            <v>3</v>
          </cell>
        </row>
        <row r="27">
          <cell r="B27">
            <v>1.0999999999999999E-2</v>
          </cell>
          <cell r="C27">
            <v>3</v>
          </cell>
        </row>
        <row r="28">
          <cell r="B28">
            <v>1.2E-2</v>
          </cell>
          <cell r="C28">
            <v>3</v>
          </cell>
        </row>
        <row r="29">
          <cell r="B29">
            <v>1.2999999999999999E-2</v>
          </cell>
          <cell r="C29">
            <v>3</v>
          </cell>
        </row>
        <row r="30">
          <cell r="B30">
            <v>1.4E-2</v>
          </cell>
          <cell r="C30">
            <v>3</v>
          </cell>
        </row>
        <row r="31">
          <cell r="B31">
            <v>1.4999999999999999E-2</v>
          </cell>
          <cell r="C31">
            <v>3</v>
          </cell>
        </row>
        <row r="32">
          <cell r="B32">
            <v>1.6E-2</v>
          </cell>
          <cell r="C32">
            <v>3</v>
          </cell>
        </row>
        <row r="33">
          <cell r="B33">
            <v>1.7000000000000001E-2</v>
          </cell>
          <cell r="C33">
            <v>3</v>
          </cell>
        </row>
        <row r="34">
          <cell r="B34">
            <v>1.7999999999999999E-2</v>
          </cell>
          <cell r="C34">
            <v>3</v>
          </cell>
        </row>
        <row r="35">
          <cell r="B35">
            <v>1.9E-2</v>
          </cell>
          <cell r="C35">
            <v>3</v>
          </cell>
        </row>
        <row r="36">
          <cell r="B36">
            <v>0.02</v>
          </cell>
          <cell r="C36">
            <v>3</v>
          </cell>
        </row>
        <row r="37">
          <cell r="B37">
            <v>2.1000000000000001E-2</v>
          </cell>
          <cell r="C37">
            <v>3</v>
          </cell>
        </row>
        <row r="38">
          <cell r="B38">
            <v>2.1999999999999999E-2</v>
          </cell>
          <cell r="C38">
            <v>3</v>
          </cell>
        </row>
        <row r="39">
          <cell r="B39">
            <v>2.3E-2</v>
          </cell>
          <cell r="C39">
            <v>3</v>
          </cell>
        </row>
        <row r="40">
          <cell r="B40">
            <v>2.4E-2</v>
          </cell>
          <cell r="C40">
            <v>3</v>
          </cell>
        </row>
        <row r="41">
          <cell r="B41">
            <v>2.5000000000000001E-2</v>
          </cell>
          <cell r="C41">
            <v>3</v>
          </cell>
        </row>
        <row r="42">
          <cell r="B42">
            <v>2.5999999999999999E-2</v>
          </cell>
          <cell r="C42">
            <v>3</v>
          </cell>
        </row>
        <row r="43">
          <cell r="B43">
            <v>2.7E-2</v>
          </cell>
          <cell r="C43">
            <v>3</v>
          </cell>
        </row>
        <row r="44">
          <cell r="B44">
            <v>2.8000000000000001E-2</v>
          </cell>
          <cell r="C44">
            <v>3</v>
          </cell>
        </row>
        <row r="45">
          <cell r="B45">
            <v>2.9000000000000001E-2</v>
          </cell>
          <cell r="C45">
            <v>3</v>
          </cell>
        </row>
        <row r="46">
          <cell r="B46">
            <v>0.03</v>
          </cell>
          <cell r="C46">
            <v>3</v>
          </cell>
        </row>
        <row r="47">
          <cell r="B47">
            <v>3.1E-2</v>
          </cell>
          <cell r="C47">
            <v>3</v>
          </cell>
        </row>
        <row r="48">
          <cell r="B48">
            <v>3.2000000000000001E-2</v>
          </cell>
          <cell r="C48">
            <v>3</v>
          </cell>
        </row>
        <row r="49">
          <cell r="B49">
            <v>3.3000000000000002E-2</v>
          </cell>
          <cell r="C49">
            <v>3</v>
          </cell>
        </row>
        <row r="50">
          <cell r="B50">
            <v>3.4000000000000002E-2</v>
          </cell>
          <cell r="C50">
            <v>3</v>
          </cell>
        </row>
        <row r="51">
          <cell r="B51">
            <v>3.5000000000000003E-2</v>
          </cell>
          <cell r="C51">
            <v>3</v>
          </cell>
        </row>
        <row r="52">
          <cell r="B52">
            <v>3.5999999999999997E-2</v>
          </cell>
          <cell r="C52">
            <v>3</v>
          </cell>
        </row>
        <row r="53">
          <cell r="B53">
            <v>3.6999999999999998E-2</v>
          </cell>
          <cell r="C53">
            <v>3</v>
          </cell>
        </row>
        <row r="54">
          <cell r="B54">
            <v>3.7999999999999999E-2</v>
          </cell>
          <cell r="C54">
            <v>3</v>
          </cell>
        </row>
        <row r="55">
          <cell r="B55">
            <v>3.9E-2</v>
          </cell>
          <cell r="C55">
            <v>3</v>
          </cell>
        </row>
        <row r="56">
          <cell r="B56">
            <v>0.04</v>
          </cell>
          <cell r="C56">
            <v>3</v>
          </cell>
        </row>
        <row r="57">
          <cell r="B57">
            <v>4.1000000000000002E-2</v>
          </cell>
          <cell r="C57">
            <v>3</v>
          </cell>
        </row>
        <row r="58">
          <cell r="B58">
            <v>4.2000000000000003E-2</v>
          </cell>
          <cell r="C58">
            <v>3</v>
          </cell>
        </row>
        <row r="59">
          <cell r="B59">
            <v>4.2999999999999997E-2</v>
          </cell>
          <cell r="C59">
            <v>3</v>
          </cell>
        </row>
        <row r="60">
          <cell r="B60">
            <v>4.3999999999999997E-2</v>
          </cell>
          <cell r="C60">
            <v>3</v>
          </cell>
        </row>
        <row r="61">
          <cell r="B61">
            <v>4.4999999999999998E-2</v>
          </cell>
          <cell r="C61">
            <v>3</v>
          </cell>
        </row>
        <row r="62">
          <cell r="B62">
            <v>4.5999999999999999E-2</v>
          </cell>
          <cell r="C62">
            <v>3</v>
          </cell>
        </row>
        <row r="63">
          <cell r="B63">
            <v>4.7E-2</v>
          </cell>
          <cell r="C63">
            <v>3</v>
          </cell>
        </row>
        <row r="64">
          <cell r="B64">
            <v>4.8000000000000001E-2</v>
          </cell>
          <cell r="C64">
            <v>3</v>
          </cell>
        </row>
        <row r="65">
          <cell r="B65">
            <v>4.9000000000000002E-2</v>
          </cell>
          <cell r="C65">
            <v>3</v>
          </cell>
        </row>
        <row r="66">
          <cell r="B66">
            <v>0.05</v>
          </cell>
          <cell r="C66">
            <v>3</v>
          </cell>
        </row>
        <row r="67">
          <cell r="B67">
            <v>5.0999999999999997E-2</v>
          </cell>
          <cell r="C67">
            <v>2</v>
          </cell>
        </row>
        <row r="68">
          <cell r="B68">
            <v>5.1999999999999998E-2</v>
          </cell>
          <cell r="C68">
            <v>2</v>
          </cell>
        </row>
        <row r="69">
          <cell r="B69">
            <v>5.2999999999999999E-2</v>
          </cell>
          <cell r="C69">
            <v>2</v>
          </cell>
        </row>
        <row r="70">
          <cell r="B70">
            <v>5.3999999999999999E-2</v>
          </cell>
          <cell r="C70">
            <v>2</v>
          </cell>
        </row>
        <row r="71">
          <cell r="B71">
            <v>5.5E-2</v>
          </cell>
          <cell r="C71">
            <v>2</v>
          </cell>
        </row>
        <row r="72">
          <cell r="B72">
            <v>5.6000000000000001E-2</v>
          </cell>
          <cell r="C72">
            <v>2</v>
          </cell>
        </row>
        <row r="73">
          <cell r="B73">
            <v>5.7000000000000002E-2</v>
          </cell>
          <cell r="C73">
            <v>2</v>
          </cell>
        </row>
        <row r="74">
          <cell r="B74">
            <v>5.8000000000000003E-2</v>
          </cell>
          <cell r="C74">
            <v>2</v>
          </cell>
        </row>
        <row r="75">
          <cell r="B75">
            <v>5.8999999999999997E-2</v>
          </cell>
          <cell r="C75">
            <v>2</v>
          </cell>
        </row>
        <row r="76">
          <cell r="B76">
            <v>0.06</v>
          </cell>
          <cell r="C76">
            <v>2</v>
          </cell>
        </row>
        <row r="77">
          <cell r="B77">
            <v>6.0999999999999999E-2</v>
          </cell>
          <cell r="C77">
            <v>2</v>
          </cell>
        </row>
        <row r="78">
          <cell r="B78">
            <v>6.2E-2</v>
          </cell>
          <cell r="C78">
            <v>2</v>
          </cell>
        </row>
        <row r="79">
          <cell r="B79">
            <v>6.3E-2</v>
          </cell>
          <cell r="C79">
            <v>2</v>
          </cell>
        </row>
        <row r="80">
          <cell r="B80">
            <v>6.4000000000000001E-2</v>
          </cell>
          <cell r="C80">
            <v>2</v>
          </cell>
        </row>
        <row r="81">
          <cell r="B81">
            <v>6.5000000000000002E-2</v>
          </cell>
          <cell r="C81">
            <v>2</v>
          </cell>
        </row>
        <row r="82">
          <cell r="B82">
            <v>6.6000000000000003E-2</v>
          </cell>
          <cell r="C82">
            <v>2</v>
          </cell>
        </row>
        <row r="83">
          <cell r="B83">
            <v>6.7000000000000004E-2</v>
          </cell>
          <cell r="C83">
            <v>2</v>
          </cell>
        </row>
        <row r="84">
          <cell r="B84">
            <v>6.8000000000000005E-2</v>
          </cell>
          <cell r="C84">
            <v>2</v>
          </cell>
        </row>
        <row r="85">
          <cell r="B85">
            <v>6.9000000000000006E-2</v>
          </cell>
          <cell r="C85">
            <v>2</v>
          </cell>
        </row>
        <row r="86">
          <cell r="B86">
            <v>7.0000000000000007E-2</v>
          </cell>
          <cell r="C86">
            <v>2</v>
          </cell>
        </row>
        <row r="87">
          <cell r="B87">
            <v>7.0999999999999994E-2</v>
          </cell>
          <cell r="C87">
            <v>2</v>
          </cell>
        </row>
        <row r="88">
          <cell r="B88">
            <v>7.1999999999999995E-2</v>
          </cell>
          <cell r="C88">
            <v>2</v>
          </cell>
        </row>
        <row r="89">
          <cell r="B89">
            <v>7.2999999999999995E-2</v>
          </cell>
          <cell r="C89">
            <v>2</v>
          </cell>
        </row>
        <row r="90">
          <cell r="B90">
            <v>7.3999999999999996E-2</v>
          </cell>
          <cell r="C90">
            <v>2</v>
          </cell>
        </row>
        <row r="91">
          <cell r="B91">
            <v>7.4999999999999997E-2</v>
          </cell>
          <cell r="C91">
            <v>2</v>
          </cell>
        </row>
        <row r="92">
          <cell r="B92">
            <v>7.5999999999999998E-2</v>
          </cell>
          <cell r="C92">
            <v>2</v>
          </cell>
        </row>
        <row r="93">
          <cell r="B93">
            <v>7.6999999999999999E-2</v>
          </cell>
          <cell r="C93">
            <v>2</v>
          </cell>
        </row>
        <row r="94">
          <cell r="B94">
            <v>7.8E-2</v>
          </cell>
          <cell r="C94">
            <v>2</v>
          </cell>
        </row>
        <row r="95">
          <cell r="B95">
            <v>7.9000000000000001E-2</v>
          </cell>
          <cell r="C95">
            <v>2</v>
          </cell>
        </row>
        <row r="96">
          <cell r="B96">
            <v>0.08</v>
          </cell>
          <cell r="C96">
            <v>2</v>
          </cell>
        </row>
        <row r="97">
          <cell r="B97">
            <v>8.1000000000000003E-2</v>
          </cell>
          <cell r="C97">
            <v>2</v>
          </cell>
        </row>
        <row r="98">
          <cell r="B98">
            <v>8.2000000000000003E-2</v>
          </cell>
          <cell r="C98">
            <v>2</v>
          </cell>
        </row>
        <row r="99">
          <cell r="B99">
            <v>8.3000000000000004E-2</v>
          </cell>
          <cell r="C99">
            <v>2</v>
          </cell>
        </row>
        <row r="100">
          <cell r="B100">
            <v>8.4000000000000005E-2</v>
          </cell>
          <cell r="C100">
            <v>2</v>
          </cell>
        </row>
        <row r="101">
          <cell r="B101">
            <v>8.5000000000000006E-2</v>
          </cell>
          <cell r="C101">
            <v>2</v>
          </cell>
        </row>
        <row r="102">
          <cell r="B102">
            <v>8.5999999999999993E-2</v>
          </cell>
          <cell r="C102">
            <v>2</v>
          </cell>
        </row>
        <row r="103">
          <cell r="B103">
            <v>8.6999999999999994E-2</v>
          </cell>
          <cell r="C103">
            <v>2</v>
          </cell>
        </row>
        <row r="104">
          <cell r="B104">
            <v>8.7999999999999995E-2</v>
          </cell>
          <cell r="C104">
            <v>2</v>
          </cell>
        </row>
        <row r="105">
          <cell r="B105">
            <v>8.8999999999999996E-2</v>
          </cell>
          <cell r="C105">
            <v>2</v>
          </cell>
        </row>
        <row r="106">
          <cell r="B106">
            <v>0.09</v>
          </cell>
          <cell r="C106">
            <v>2</v>
          </cell>
        </row>
        <row r="107">
          <cell r="B107">
            <v>9.0999999999999998E-2</v>
          </cell>
          <cell r="C107">
            <v>2</v>
          </cell>
        </row>
        <row r="108">
          <cell r="B108">
            <v>9.1999999999999998E-2</v>
          </cell>
          <cell r="C108">
            <v>2</v>
          </cell>
        </row>
        <row r="109">
          <cell r="B109">
            <v>9.2999999999999999E-2</v>
          </cell>
          <cell r="C109">
            <v>2</v>
          </cell>
        </row>
        <row r="110">
          <cell r="B110">
            <v>9.4E-2</v>
          </cell>
          <cell r="C110">
            <v>2</v>
          </cell>
        </row>
        <row r="111">
          <cell r="B111">
            <v>9.5000000000000001E-2</v>
          </cell>
          <cell r="C111">
            <v>2</v>
          </cell>
        </row>
        <row r="112">
          <cell r="B112">
            <v>9.6000000000000002E-2</v>
          </cell>
          <cell r="C112">
            <v>2</v>
          </cell>
        </row>
        <row r="113">
          <cell r="B113">
            <v>9.7000000000000003E-2</v>
          </cell>
          <cell r="C113">
            <v>2</v>
          </cell>
        </row>
        <row r="114">
          <cell r="B114">
            <v>9.8000000000000004E-2</v>
          </cell>
          <cell r="C114">
            <v>2</v>
          </cell>
        </row>
        <row r="115">
          <cell r="B115">
            <v>9.9000000000000005E-2</v>
          </cell>
          <cell r="C115">
            <v>2</v>
          </cell>
        </row>
        <row r="116">
          <cell r="B116">
            <v>0.1</v>
          </cell>
          <cell r="C116">
            <v>2</v>
          </cell>
        </row>
        <row r="117">
          <cell r="B117">
            <v>0.10100000000000001</v>
          </cell>
          <cell r="C117">
            <v>1</v>
          </cell>
        </row>
        <row r="118">
          <cell r="B118">
            <v>0.10199999999999999</v>
          </cell>
          <cell r="C118">
            <v>1</v>
          </cell>
        </row>
        <row r="119">
          <cell r="B119">
            <v>0.10299999999999999</v>
          </cell>
          <cell r="C119">
            <v>1</v>
          </cell>
        </row>
        <row r="120">
          <cell r="B120">
            <v>0.104</v>
          </cell>
          <cell r="C120">
            <v>1</v>
          </cell>
        </row>
        <row r="121">
          <cell r="B121">
            <v>0.105</v>
          </cell>
          <cell r="C121">
            <v>1</v>
          </cell>
        </row>
        <row r="122">
          <cell r="B122">
            <v>0.106</v>
          </cell>
          <cell r="C122">
            <v>1</v>
          </cell>
        </row>
        <row r="123">
          <cell r="B123">
            <v>0.107</v>
          </cell>
          <cell r="C123">
            <v>1</v>
          </cell>
        </row>
        <row r="124">
          <cell r="B124">
            <v>0.108</v>
          </cell>
          <cell r="C124">
            <v>1</v>
          </cell>
        </row>
        <row r="125">
          <cell r="B125">
            <v>0.109</v>
          </cell>
          <cell r="C125">
            <v>1</v>
          </cell>
        </row>
        <row r="126">
          <cell r="B126">
            <v>0.11</v>
          </cell>
          <cell r="C126">
            <v>1</v>
          </cell>
        </row>
        <row r="127">
          <cell r="B127">
            <v>0.111</v>
          </cell>
          <cell r="C127">
            <v>1</v>
          </cell>
        </row>
        <row r="128">
          <cell r="B128">
            <v>0.112</v>
          </cell>
          <cell r="C128">
            <v>1</v>
          </cell>
        </row>
        <row r="129">
          <cell r="B129">
            <v>0.113</v>
          </cell>
          <cell r="C129">
            <v>1</v>
          </cell>
        </row>
        <row r="130">
          <cell r="B130">
            <v>0.114</v>
          </cell>
          <cell r="C130">
            <v>1</v>
          </cell>
        </row>
        <row r="131">
          <cell r="B131">
            <v>0.115</v>
          </cell>
          <cell r="C131">
            <v>1</v>
          </cell>
        </row>
        <row r="132">
          <cell r="B132">
            <v>0.11600000000000001</v>
          </cell>
          <cell r="C132">
            <v>1</v>
          </cell>
        </row>
        <row r="133">
          <cell r="B133">
            <v>0.11700000000000001</v>
          </cell>
          <cell r="C133">
            <v>1</v>
          </cell>
        </row>
        <row r="134">
          <cell r="B134">
            <v>0.11799999999999999</v>
          </cell>
          <cell r="C134">
            <v>1</v>
          </cell>
        </row>
        <row r="135">
          <cell r="B135">
            <v>0.11899999999999999</v>
          </cell>
          <cell r="C135">
            <v>1</v>
          </cell>
        </row>
        <row r="136">
          <cell r="B136">
            <v>0.12</v>
          </cell>
          <cell r="C136">
            <v>1</v>
          </cell>
        </row>
        <row r="137">
          <cell r="B137">
            <v>0.121</v>
          </cell>
          <cell r="C137">
            <v>1</v>
          </cell>
        </row>
        <row r="138">
          <cell r="B138">
            <v>0.122</v>
          </cell>
          <cell r="C138">
            <v>1</v>
          </cell>
        </row>
        <row r="139">
          <cell r="B139">
            <v>0.123</v>
          </cell>
          <cell r="C139">
            <v>1</v>
          </cell>
        </row>
        <row r="140">
          <cell r="B140">
            <v>0.124</v>
          </cell>
          <cell r="C140">
            <v>1</v>
          </cell>
        </row>
        <row r="141">
          <cell r="B141">
            <v>0.125</v>
          </cell>
          <cell r="C141">
            <v>1</v>
          </cell>
        </row>
        <row r="142">
          <cell r="B142">
            <v>0.126</v>
          </cell>
          <cell r="C142">
            <v>1</v>
          </cell>
        </row>
        <row r="143">
          <cell r="B143">
            <v>0.127</v>
          </cell>
          <cell r="C143">
            <v>1</v>
          </cell>
        </row>
        <row r="144">
          <cell r="B144">
            <v>0.128</v>
          </cell>
          <cell r="C144">
            <v>1</v>
          </cell>
        </row>
        <row r="145">
          <cell r="B145">
            <v>0.129</v>
          </cell>
          <cell r="C145">
            <v>1</v>
          </cell>
        </row>
        <row r="146">
          <cell r="B146">
            <v>0.13</v>
          </cell>
          <cell r="C146">
            <v>1</v>
          </cell>
        </row>
        <row r="147">
          <cell r="B147">
            <v>0.13100000000000001</v>
          </cell>
          <cell r="C147">
            <v>1</v>
          </cell>
        </row>
        <row r="148">
          <cell r="B148">
            <v>0.13200000000000001</v>
          </cell>
          <cell r="C148">
            <v>1</v>
          </cell>
        </row>
        <row r="149">
          <cell r="B149">
            <v>0.13300000000000001</v>
          </cell>
          <cell r="C149">
            <v>1</v>
          </cell>
        </row>
        <row r="150">
          <cell r="B150">
            <v>0.13400000000000001</v>
          </cell>
          <cell r="C150">
            <v>1</v>
          </cell>
        </row>
        <row r="151">
          <cell r="B151">
            <v>0.13500000000000001</v>
          </cell>
          <cell r="C151">
            <v>1</v>
          </cell>
        </row>
        <row r="152">
          <cell r="B152">
            <v>0.13600000000000001</v>
          </cell>
          <cell r="C152">
            <v>1</v>
          </cell>
        </row>
        <row r="153">
          <cell r="B153">
            <v>0.13700000000000001</v>
          </cell>
          <cell r="C153">
            <v>1</v>
          </cell>
        </row>
        <row r="154">
          <cell r="B154">
            <v>0.13800000000000001</v>
          </cell>
          <cell r="C154">
            <v>1</v>
          </cell>
        </row>
        <row r="155">
          <cell r="B155">
            <v>0.13900000000000001</v>
          </cell>
          <cell r="C155">
            <v>1</v>
          </cell>
        </row>
        <row r="156">
          <cell r="B156">
            <v>0.14000000000000001</v>
          </cell>
          <cell r="C156">
            <v>1</v>
          </cell>
        </row>
        <row r="157">
          <cell r="B157">
            <v>0.14099999999999999</v>
          </cell>
          <cell r="C157">
            <v>1</v>
          </cell>
        </row>
        <row r="158">
          <cell r="B158">
            <v>0.14199999999999999</v>
          </cell>
          <cell r="C158">
            <v>1</v>
          </cell>
        </row>
        <row r="159">
          <cell r="B159">
            <v>0.14299999999999999</v>
          </cell>
          <cell r="C159">
            <v>1</v>
          </cell>
        </row>
        <row r="160">
          <cell r="B160">
            <v>0.14399999999999999</v>
          </cell>
          <cell r="C160">
            <v>1</v>
          </cell>
        </row>
        <row r="161">
          <cell r="B161">
            <v>0.14499999999999999</v>
          </cell>
          <cell r="C161">
            <v>1</v>
          </cell>
        </row>
        <row r="162">
          <cell r="B162">
            <v>0.14599999999999999</v>
          </cell>
          <cell r="C162">
            <v>1</v>
          </cell>
        </row>
        <row r="163">
          <cell r="B163">
            <v>0.14699999999999999</v>
          </cell>
          <cell r="C163">
            <v>1</v>
          </cell>
        </row>
        <row r="164">
          <cell r="B164">
            <v>0.14799999999999999</v>
          </cell>
          <cell r="C164">
            <v>1</v>
          </cell>
        </row>
        <row r="165">
          <cell r="B165">
            <v>0.14899999999999999</v>
          </cell>
          <cell r="C165">
            <v>1</v>
          </cell>
        </row>
        <row r="166">
          <cell r="B166">
            <v>0.15</v>
          </cell>
          <cell r="C166">
            <v>1</v>
          </cell>
        </row>
        <row r="167">
          <cell r="B167">
            <v>0.151</v>
          </cell>
          <cell r="C167">
            <v>0</v>
          </cell>
        </row>
        <row r="168">
          <cell r="B168">
            <v>0.152</v>
          </cell>
          <cell r="C168">
            <v>0</v>
          </cell>
        </row>
        <row r="169">
          <cell r="B169">
            <v>0.153</v>
          </cell>
          <cell r="C169">
            <v>0</v>
          </cell>
        </row>
        <row r="170">
          <cell r="B170">
            <v>0.154</v>
          </cell>
          <cell r="C170">
            <v>0</v>
          </cell>
        </row>
        <row r="171">
          <cell r="B171">
            <v>0.155</v>
          </cell>
          <cell r="C171">
            <v>0</v>
          </cell>
        </row>
        <row r="172">
          <cell r="B172">
            <v>0.156</v>
          </cell>
          <cell r="C172">
            <v>0</v>
          </cell>
        </row>
        <row r="173">
          <cell r="B173">
            <v>0.157</v>
          </cell>
          <cell r="C173">
            <v>0</v>
          </cell>
        </row>
        <row r="174">
          <cell r="B174">
            <v>0.158</v>
          </cell>
          <cell r="C174">
            <v>0</v>
          </cell>
        </row>
        <row r="175">
          <cell r="B175">
            <v>0.159</v>
          </cell>
          <cell r="C175">
            <v>0</v>
          </cell>
        </row>
        <row r="176">
          <cell r="B176">
            <v>0.16</v>
          </cell>
          <cell r="C176">
            <v>0</v>
          </cell>
        </row>
        <row r="177">
          <cell r="B177">
            <v>0.161</v>
          </cell>
          <cell r="C177">
            <v>0</v>
          </cell>
        </row>
        <row r="178">
          <cell r="B178">
            <v>0.16200000000000001</v>
          </cell>
          <cell r="C178">
            <v>0</v>
          </cell>
        </row>
        <row r="179">
          <cell r="B179">
            <v>0.16300000000000001</v>
          </cell>
          <cell r="C179">
            <v>0</v>
          </cell>
        </row>
        <row r="180">
          <cell r="B180">
            <v>0.16400000000000001</v>
          </cell>
          <cell r="C180">
            <v>0</v>
          </cell>
        </row>
        <row r="181">
          <cell r="B181">
            <v>0.16500000000000001</v>
          </cell>
          <cell r="C181">
            <v>0</v>
          </cell>
        </row>
        <row r="182">
          <cell r="B182">
            <v>0.16600000000000001</v>
          </cell>
          <cell r="C182">
            <v>0</v>
          </cell>
        </row>
        <row r="183">
          <cell r="B183">
            <v>0.16700000000000001</v>
          </cell>
          <cell r="C183">
            <v>0</v>
          </cell>
        </row>
        <row r="184">
          <cell r="B184">
            <v>0.16800000000000001</v>
          </cell>
          <cell r="C184">
            <v>0</v>
          </cell>
        </row>
        <row r="185">
          <cell r="B185">
            <v>0.16900000000000001</v>
          </cell>
          <cell r="C185">
            <v>0</v>
          </cell>
        </row>
        <row r="186">
          <cell r="B186">
            <v>0.17</v>
          </cell>
          <cell r="C186">
            <v>0</v>
          </cell>
        </row>
        <row r="187">
          <cell r="B187">
            <v>0.17100000000000001</v>
          </cell>
          <cell r="C187">
            <v>0</v>
          </cell>
        </row>
        <row r="188">
          <cell r="B188">
            <v>0.17199999999999999</v>
          </cell>
          <cell r="C188">
            <v>0</v>
          </cell>
        </row>
        <row r="189">
          <cell r="B189">
            <v>0.17299999999999999</v>
          </cell>
          <cell r="C189">
            <v>0</v>
          </cell>
        </row>
        <row r="190">
          <cell r="B190">
            <v>0.17399999999999999</v>
          </cell>
          <cell r="C190">
            <v>0</v>
          </cell>
        </row>
        <row r="191">
          <cell r="B191">
            <v>0.17499999999999999</v>
          </cell>
          <cell r="C191">
            <v>0</v>
          </cell>
        </row>
        <row r="192">
          <cell r="B192">
            <v>0.17599999999999999</v>
          </cell>
          <cell r="C192">
            <v>0</v>
          </cell>
        </row>
        <row r="193">
          <cell r="B193">
            <v>0.17699999999999999</v>
          </cell>
          <cell r="C193">
            <v>0</v>
          </cell>
        </row>
        <row r="194">
          <cell r="B194">
            <v>0.17799999999999999</v>
          </cell>
          <cell r="C194">
            <v>0</v>
          </cell>
        </row>
        <row r="195">
          <cell r="B195">
            <v>0.17899999999999999</v>
          </cell>
          <cell r="C195">
            <v>0</v>
          </cell>
        </row>
        <row r="196">
          <cell r="B196">
            <v>0.18</v>
          </cell>
          <cell r="C196">
            <v>0</v>
          </cell>
        </row>
        <row r="197">
          <cell r="B197">
            <v>0.18099999999999999</v>
          </cell>
          <cell r="C197">
            <v>0</v>
          </cell>
        </row>
        <row r="198">
          <cell r="B198">
            <v>0.182</v>
          </cell>
          <cell r="C198">
            <v>0</v>
          </cell>
        </row>
        <row r="199">
          <cell r="B199">
            <v>0.183</v>
          </cell>
          <cell r="C199">
            <v>0</v>
          </cell>
        </row>
        <row r="200">
          <cell r="B200">
            <v>0.184</v>
          </cell>
          <cell r="C200">
            <v>0</v>
          </cell>
        </row>
        <row r="201">
          <cell r="B201">
            <v>0.185</v>
          </cell>
          <cell r="C201">
            <v>0</v>
          </cell>
        </row>
        <row r="202">
          <cell r="B202">
            <v>0.186</v>
          </cell>
          <cell r="C202">
            <v>0</v>
          </cell>
        </row>
        <row r="203">
          <cell r="B203">
            <v>0.187</v>
          </cell>
          <cell r="C203">
            <v>0</v>
          </cell>
        </row>
        <row r="204">
          <cell r="B204">
            <v>0.188</v>
          </cell>
          <cell r="C204">
            <v>0</v>
          </cell>
        </row>
        <row r="205">
          <cell r="B205">
            <v>0.189</v>
          </cell>
          <cell r="C205">
            <v>0</v>
          </cell>
        </row>
        <row r="206">
          <cell r="B206">
            <v>0.19</v>
          </cell>
          <cell r="C206">
            <v>0</v>
          </cell>
        </row>
        <row r="207">
          <cell r="B207">
            <v>0.191</v>
          </cell>
          <cell r="C207">
            <v>0</v>
          </cell>
        </row>
        <row r="208">
          <cell r="B208">
            <v>0.192</v>
          </cell>
          <cell r="C208">
            <v>0</v>
          </cell>
        </row>
        <row r="209">
          <cell r="B209">
            <v>0.193</v>
          </cell>
          <cell r="C209">
            <v>0</v>
          </cell>
        </row>
        <row r="210">
          <cell r="B210">
            <v>0.19400000000000001</v>
          </cell>
          <cell r="C210">
            <v>0</v>
          </cell>
        </row>
        <row r="211">
          <cell r="B211">
            <v>0.19500000000000001</v>
          </cell>
          <cell r="C211">
            <v>0</v>
          </cell>
        </row>
        <row r="212">
          <cell r="B212">
            <v>0.19600000000000001</v>
          </cell>
          <cell r="C212">
            <v>0</v>
          </cell>
        </row>
        <row r="213">
          <cell r="B213">
            <v>0.19700000000000001</v>
          </cell>
          <cell r="C213">
            <v>0</v>
          </cell>
        </row>
        <row r="214">
          <cell r="B214">
            <v>0.19800000000000001</v>
          </cell>
          <cell r="C214">
            <v>0</v>
          </cell>
        </row>
        <row r="215">
          <cell r="B215">
            <v>0.19900000000000001</v>
          </cell>
          <cell r="C215">
            <v>0</v>
          </cell>
        </row>
        <row r="216">
          <cell r="B216">
            <v>0.2</v>
          </cell>
          <cell r="C216">
            <v>0</v>
          </cell>
        </row>
        <row r="217">
          <cell r="B217">
            <v>0.20100000000000001</v>
          </cell>
          <cell r="C217">
            <v>0</v>
          </cell>
        </row>
        <row r="218">
          <cell r="B218">
            <v>0.20200000000000001</v>
          </cell>
          <cell r="C218">
            <v>0</v>
          </cell>
        </row>
        <row r="219">
          <cell r="B219">
            <v>0.20300000000000001</v>
          </cell>
          <cell r="C219">
            <v>0</v>
          </cell>
        </row>
        <row r="220">
          <cell r="B220">
            <v>0.20399999999999999</v>
          </cell>
          <cell r="C220">
            <v>0</v>
          </cell>
        </row>
        <row r="221">
          <cell r="B221">
            <v>0.20499999999999999</v>
          </cell>
          <cell r="C221">
            <v>0</v>
          </cell>
        </row>
        <row r="222">
          <cell r="B222">
            <v>0.20599999999999999</v>
          </cell>
          <cell r="C222">
            <v>0</v>
          </cell>
        </row>
        <row r="223">
          <cell r="B223">
            <v>0.20699999999999999</v>
          </cell>
          <cell r="C223">
            <v>0</v>
          </cell>
        </row>
        <row r="224">
          <cell r="B224">
            <v>0.20799999999999999</v>
          </cell>
          <cell r="C224">
            <v>0</v>
          </cell>
        </row>
        <row r="225">
          <cell r="B225">
            <v>0.20899999999999999</v>
          </cell>
          <cell r="C225">
            <v>0</v>
          </cell>
        </row>
        <row r="226">
          <cell r="B226">
            <v>0.21</v>
          </cell>
          <cell r="C226">
            <v>0</v>
          </cell>
        </row>
        <row r="227">
          <cell r="B227">
            <v>0.21099999999999999</v>
          </cell>
          <cell r="C227">
            <v>0</v>
          </cell>
        </row>
        <row r="228">
          <cell r="B228">
            <v>0.21199999999999999</v>
          </cell>
          <cell r="C228">
            <v>0</v>
          </cell>
        </row>
        <row r="229">
          <cell r="B229">
            <v>0.21299999999999999</v>
          </cell>
          <cell r="C229">
            <v>0</v>
          </cell>
        </row>
        <row r="230">
          <cell r="B230">
            <v>0.214</v>
          </cell>
          <cell r="C230">
            <v>0</v>
          </cell>
        </row>
        <row r="231">
          <cell r="B231">
            <v>0.215</v>
          </cell>
          <cell r="C231">
            <v>0</v>
          </cell>
        </row>
        <row r="232">
          <cell r="B232">
            <v>0.216</v>
          </cell>
          <cell r="C232">
            <v>0</v>
          </cell>
        </row>
        <row r="233">
          <cell r="B233">
            <v>0.217</v>
          </cell>
          <cell r="C233">
            <v>0</v>
          </cell>
        </row>
        <row r="234">
          <cell r="B234">
            <v>0.218</v>
          </cell>
          <cell r="C234">
            <v>0</v>
          </cell>
        </row>
        <row r="235">
          <cell r="B235">
            <v>0.219</v>
          </cell>
          <cell r="C235">
            <v>0</v>
          </cell>
        </row>
        <row r="236">
          <cell r="B236">
            <v>0.22</v>
          </cell>
          <cell r="C236">
            <v>0</v>
          </cell>
        </row>
        <row r="237">
          <cell r="B237">
            <v>0.221</v>
          </cell>
          <cell r="C237">
            <v>0</v>
          </cell>
        </row>
        <row r="238">
          <cell r="B238">
            <v>0.222</v>
          </cell>
          <cell r="C238">
            <v>0</v>
          </cell>
        </row>
        <row r="239">
          <cell r="B239">
            <v>0.223</v>
          </cell>
          <cell r="C239">
            <v>0</v>
          </cell>
        </row>
        <row r="240">
          <cell r="B240">
            <v>0.224</v>
          </cell>
          <cell r="C240">
            <v>0</v>
          </cell>
        </row>
        <row r="241">
          <cell r="B241">
            <v>0.22500000000000001</v>
          </cell>
          <cell r="C241">
            <v>0</v>
          </cell>
        </row>
        <row r="242">
          <cell r="B242">
            <v>0.22600000000000001</v>
          </cell>
          <cell r="C242">
            <v>0</v>
          </cell>
        </row>
        <row r="243">
          <cell r="B243">
            <v>0.22700000000000001</v>
          </cell>
          <cell r="C243">
            <v>0</v>
          </cell>
        </row>
        <row r="244">
          <cell r="B244">
            <v>0.22800000000000001</v>
          </cell>
          <cell r="C244">
            <v>0</v>
          </cell>
        </row>
        <row r="245">
          <cell r="B245">
            <v>0.22900000000000001</v>
          </cell>
          <cell r="C245">
            <v>0</v>
          </cell>
        </row>
        <row r="246">
          <cell r="B246">
            <v>0.23</v>
          </cell>
          <cell r="C246">
            <v>0</v>
          </cell>
        </row>
        <row r="247">
          <cell r="B247">
            <v>0.23100000000000001</v>
          </cell>
          <cell r="C247">
            <v>0</v>
          </cell>
        </row>
        <row r="248">
          <cell r="B248">
            <v>0.23200000000000001</v>
          </cell>
          <cell r="C248">
            <v>0</v>
          </cell>
        </row>
        <row r="249">
          <cell r="B249">
            <v>0.23300000000000001</v>
          </cell>
          <cell r="C249">
            <v>0</v>
          </cell>
        </row>
        <row r="250">
          <cell r="B250">
            <v>0.23400000000000001</v>
          </cell>
          <cell r="C250">
            <v>0</v>
          </cell>
        </row>
        <row r="251">
          <cell r="B251">
            <v>0.23499999999999999</v>
          </cell>
          <cell r="C251">
            <v>0</v>
          </cell>
        </row>
        <row r="252">
          <cell r="B252">
            <v>0.23599999999999999</v>
          </cell>
          <cell r="C252">
            <v>0</v>
          </cell>
        </row>
        <row r="253">
          <cell r="B253">
            <v>0.23699999999999999</v>
          </cell>
          <cell r="C253">
            <v>0</v>
          </cell>
        </row>
        <row r="254">
          <cell r="B254">
            <v>0.23799999999999999</v>
          </cell>
          <cell r="C254">
            <v>0</v>
          </cell>
        </row>
        <row r="255">
          <cell r="B255">
            <v>0.23899999999999999</v>
          </cell>
          <cell r="C255">
            <v>0</v>
          </cell>
        </row>
        <row r="256">
          <cell r="B256">
            <v>0.24</v>
          </cell>
          <cell r="C256">
            <v>0</v>
          </cell>
        </row>
        <row r="257">
          <cell r="B257">
            <v>0.24099999999999999</v>
          </cell>
          <cell r="C257">
            <v>0</v>
          </cell>
        </row>
        <row r="258">
          <cell r="B258">
            <v>0.24199999999999999</v>
          </cell>
          <cell r="C258">
            <v>0</v>
          </cell>
        </row>
        <row r="259">
          <cell r="B259">
            <v>0.24299999999999999</v>
          </cell>
          <cell r="C259">
            <v>0</v>
          </cell>
        </row>
        <row r="260">
          <cell r="B260">
            <v>0.24399999999999999</v>
          </cell>
          <cell r="C260">
            <v>0</v>
          </cell>
        </row>
        <row r="261">
          <cell r="B261">
            <v>0.245</v>
          </cell>
          <cell r="C261">
            <v>0</v>
          </cell>
        </row>
        <row r="262">
          <cell r="B262">
            <v>0.246</v>
          </cell>
          <cell r="C262">
            <v>0</v>
          </cell>
        </row>
        <row r="263">
          <cell r="B263">
            <v>0.247</v>
          </cell>
          <cell r="C263">
            <v>0</v>
          </cell>
        </row>
        <row r="264">
          <cell r="B264">
            <v>0.248</v>
          </cell>
          <cell r="C264">
            <v>0</v>
          </cell>
        </row>
        <row r="265">
          <cell r="B265">
            <v>0.249</v>
          </cell>
          <cell r="C265">
            <v>0</v>
          </cell>
        </row>
        <row r="266">
          <cell r="B266">
            <v>0.25</v>
          </cell>
          <cell r="C266">
            <v>0</v>
          </cell>
        </row>
        <row r="267">
          <cell r="B267">
            <v>0.251</v>
          </cell>
          <cell r="C267">
            <v>0</v>
          </cell>
        </row>
        <row r="268">
          <cell r="B268">
            <v>0.252</v>
          </cell>
          <cell r="C268">
            <v>0</v>
          </cell>
        </row>
        <row r="269">
          <cell r="B269">
            <v>0.253</v>
          </cell>
          <cell r="C269">
            <v>0</v>
          </cell>
        </row>
        <row r="270">
          <cell r="B270">
            <v>0.254</v>
          </cell>
          <cell r="C270">
            <v>0</v>
          </cell>
        </row>
        <row r="271">
          <cell r="B271">
            <v>0.255</v>
          </cell>
          <cell r="C271">
            <v>0</v>
          </cell>
        </row>
        <row r="272">
          <cell r="B272">
            <v>0.25600000000000001</v>
          </cell>
          <cell r="C272">
            <v>0</v>
          </cell>
        </row>
        <row r="273">
          <cell r="B273">
            <v>0.25700000000000001</v>
          </cell>
          <cell r="C273">
            <v>0</v>
          </cell>
        </row>
        <row r="274">
          <cell r="B274">
            <v>0.25800000000000001</v>
          </cell>
          <cell r="C274">
            <v>0</v>
          </cell>
        </row>
        <row r="275">
          <cell r="B275">
            <v>0.25900000000000001</v>
          </cell>
          <cell r="C275">
            <v>0</v>
          </cell>
        </row>
        <row r="276">
          <cell r="B276">
            <v>0.26</v>
          </cell>
          <cell r="C276">
            <v>0</v>
          </cell>
        </row>
        <row r="277">
          <cell r="B277">
            <v>0.26100000000000001</v>
          </cell>
          <cell r="C277">
            <v>0</v>
          </cell>
        </row>
        <row r="278">
          <cell r="B278">
            <v>0.26200000000000001</v>
          </cell>
          <cell r="C278">
            <v>0</v>
          </cell>
        </row>
        <row r="279">
          <cell r="B279">
            <v>0.26300000000000001</v>
          </cell>
          <cell r="C279">
            <v>0</v>
          </cell>
        </row>
        <row r="280">
          <cell r="B280">
            <v>0.26400000000000001</v>
          </cell>
          <cell r="C280">
            <v>0</v>
          </cell>
        </row>
        <row r="281">
          <cell r="B281">
            <v>0.26500000000000001</v>
          </cell>
          <cell r="C281">
            <v>0</v>
          </cell>
        </row>
        <row r="282">
          <cell r="B282">
            <v>0.26600000000000001</v>
          </cell>
          <cell r="C282">
            <v>0</v>
          </cell>
        </row>
        <row r="283">
          <cell r="B283">
            <v>0.26700000000000002</v>
          </cell>
          <cell r="C283">
            <v>0</v>
          </cell>
        </row>
        <row r="284">
          <cell r="B284">
            <v>0.26800000000000002</v>
          </cell>
          <cell r="C284">
            <v>0</v>
          </cell>
        </row>
        <row r="285">
          <cell r="B285">
            <v>0.26900000000000002</v>
          </cell>
          <cell r="C285">
            <v>0</v>
          </cell>
        </row>
        <row r="286">
          <cell r="B286">
            <v>0.27</v>
          </cell>
          <cell r="C286">
            <v>0</v>
          </cell>
        </row>
        <row r="287">
          <cell r="B287">
            <v>0.27100000000000002</v>
          </cell>
          <cell r="C287">
            <v>0</v>
          </cell>
        </row>
        <row r="288">
          <cell r="B288">
            <v>0.27200000000000002</v>
          </cell>
          <cell r="C288">
            <v>0</v>
          </cell>
        </row>
        <row r="289">
          <cell r="B289">
            <v>0.27300000000000002</v>
          </cell>
          <cell r="C289">
            <v>0</v>
          </cell>
        </row>
        <row r="290">
          <cell r="B290">
            <v>0.27400000000000002</v>
          </cell>
          <cell r="C290">
            <v>0</v>
          </cell>
        </row>
        <row r="291">
          <cell r="B291">
            <v>0.27500000000000002</v>
          </cell>
          <cell r="C291">
            <v>0</v>
          </cell>
        </row>
        <row r="292">
          <cell r="B292">
            <v>0.27600000000000002</v>
          </cell>
          <cell r="C292">
            <v>0</v>
          </cell>
        </row>
        <row r="293">
          <cell r="B293">
            <v>0.27700000000000002</v>
          </cell>
          <cell r="C293">
            <v>0</v>
          </cell>
        </row>
        <row r="294">
          <cell r="B294">
            <v>0.27800000000000002</v>
          </cell>
          <cell r="C294">
            <v>0</v>
          </cell>
        </row>
        <row r="295">
          <cell r="B295">
            <v>0.27900000000000003</v>
          </cell>
          <cell r="C295">
            <v>0</v>
          </cell>
        </row>
        <row r="296">
          <cell r="B296">
            <v>0.28000000000000003</v>
          </cell>
          <cell r="C296">
            <v>0</v>
          </cell>
        </row>
        <row r="297">
          <cell r="B297">
            <v>0.28100000000000003</v>
          </cell>
          <cell r="C297">
            <v>0</v>
          </cell>
        </row>
        <row r="298">
          <cell r="B298">
            <v>0.28199999999999997</v>
          </cell>
          <cell r="C298">
            <v>0</v>
          </cell>
        </row>
        <row r="299">
          <cell r="B299">
            <v>0.28299999999999997</v>
          </cell>
          <cell r="C299">
            <v>0</v>
          </cell>
        </row>
        <row r="300">
          <cell r="B300">
            <v>0.28399999999999997</v>
          </cell>
          <cell r="C300">
            <v>0</v>
          </cell>
        </row>
        <row r="301">
          <cell r="B301">
            <v>0.28499999999999998</v>
          </cell>
          <cell r="C301">
            <v>0</v>
          </cell>
        </row>
        <row r="302">
          <cell r="B302">
            <v>0.28599999999999998</v>
          </cell>
          <cell r="C302">
            <v>0</v>
          </cell>
        </row>
        <row r="303">
          <cell r="B303">
            <v>0.28699999999999998</v>
          </cell>
          <cell r="C303">
            <v>0</v>
          </cell>
        </row>
        <row r="304">
          <cell r="B304">
            <v>0.28799999999999998</v>
          </cell>
          <cell r="C304">
            <v>0</v>
          </cell>
        </row>
        <row r="305">
          <cell r="B305">
            <v>0.28899999999999998</v>
          </cell>
          <cell r="C305">
            <v>0</v>
          </cell>
        </row>
        <row r="306">
          <cell r="B306">
            <v>0.28999999999999998</v>
          </cell>
          <cell r="C306">
            <v>0</v>
          </cell>
        </row>
        <row r="307">
          <cell r="B307">
            <v>0.29099999999999998</v>
          </cell>
          <cell r="C307">
            <v>0</v>
          </cell>
        </row>
        <row r="308">
          <cell r="B308">
            <v>0.29199999999999998</v>
          </cell>
          <cell r="C308">
            <v>0</v>
          </cell>
        </row>
        <row r="309">
          <cell r="B309">
            <v>0.29299999999999998</v>
          </cell>
          <cell r="C309">
            <v>0</v>
          </cell>
        </row>
        <row r="310">
          <cell r="B310">
            <v>0.29399999999999998</v>
          </cell>
          <cell r="C310">
            <v>0</v>
          </cell>
        </row>
        <row r="311">
          <cell r="B311">
            <v>0.29499999999999998</v>
          </cell>
          <cell r="C311">
            <v>0</v>
          </cell>
        </row>
        <row r="312">
          <cell r="B312">
            <v>0.29599999999999999</v>
          </cell>
          <cell r="C312">
            <v>0</v>
          </cell>
        </row>
        <row r="313">
          <cell r="B313">
            <v>0.29699999999999999</v>
          </cell>
          <cell r="C313">
            <v>0</v>
          </cell>
        </row>
        <row r="314">
          <cell r="B314">
            <v>0.29799999999999999</v>
          </cell>
          <cell r="C314">
            <v>0</v>
          </cell>
        </row>
        <row r="315">
          <cell r="B315">
            <v>0.29899999999999999</v>
          </cell>
          <cell r="C315">
            <v>0</v>
          </cell>
        </row>
        <row r="316">
          <cell r="B316">
            <v>0.3</v>
          </cell>
          <cell r="C316">
            <v>0</v>
          </cell>
        </row>
        <row r="317">
          <cell r="B317">
            <v>0.30099999999999999</v>
          </cell>
          <cell r="C317">
            <v>0</v>
          </cell>
        </row>
        <row r="318">
          <cell r="B318">
            <v>0.30199999999999999</v>
          </cell>
          <cell r="C318">
            <v>0</v>
          </cell>
        </row>
        <row r="319">
          <cell r="B319">
            <v>0.30299999999999999</v>
          </cell>
          <cell r="C319">
            <v>0</v>
          </cell>
        </row>
        <row r="320">
          <cell r="B320">
            <v>0.30399999999999999</v>
          </cell>
          <cell r="C320">
            <v>0</v>
          </cell>
        </row>
        <row r="321">
          <cell r="B321">
            <v>0.30499999999999999</v>
          </cell>
          <cell r="C321">
            <v>0</v>
          </cell>
        </row>
        <row r="322">
          <cell r="B322">
            <v>0.30599999999999999</v>
          </cell>
          <cell r="C322">
            <v>0</v>
          </cell>
        </row>
        <row r="323">
          <cell r="B323">
            <v>0.307</v>
          </cell>
          <cell r="C323">
            <v>0</v>
          </cell>
        </row>
        <row r="324">
          <cell r="B324">
            <v>0.308</v>
          </cell>
          <cell r="C324">
            <v>0</v>
          </cell>
        </row>
        <row r="325">
          <cell r="B325">
            <v>0.309</v>
          </cell>
          <cell r="C325">
            <v>0</v>
          </cell>
        </row>
        <row r="326">
          <cell r="B326">
            <v>0.31</v>
          </cell>
          <cell r="C326">
            <v>0</v>
          </cell>
        </row>
        <row r="327">
          <cell r="B327">
            <v>0.311</v>
          </cell>
          <cell r="C327">
            <v>0</v>
          </cell>
        </row>
        <row r="328">
          <cell r="B328">
            <v>0.312</v>
          </cell>
          <cell r="C328">
            <v>0</v>
          </cell>
        </row>
        <row r="329">
          <cell r="B329">
            <v>0.313</v>
          </cell>
          <cell r="C329">
            <v>0</v>
          </cell>
        </row>
        <row r="330">
          <cell r="B330">
            <v>0.314</v>
          </cell>
          <cell r="C330">
            <v>0</v>
          </cell>
        </row>
        <row r="331">
          <cell r="B331">
            <v>0.315</v>
          </cell>
          <cell r="C331">
            <v>0</v>
          </cell>
        </row>
        <row r="332">
          <cell r="B332">
            <v>0.316</v>
          </cell>
          <cell r="C332">
            <v>0</v>
          </cell>
        </row>
        <row r="333">
          <cell r="B333">
            <v>0.317</v>
          </cell>
          <cell r="C333">
            <v>0</v>
          </cell>
        </row>
        <row r="334">
          <cell r="B334">
            <v>0.318</v>
          </cell>
          <cell r="C334">
            <v>0</v>
          </cell>
        </row>
        <row r="335">
          <cell r="B335">
            <v>0.31900000000000001</v>
          </cell>
          <cell r="C335">
            <v>0</v>
          </cell>
        </row>
        <row r="336">
          <cell r="B336">
            <v>0.32</v>
          </cell>
          <cell r="C336">
            <v>0</v>
          </cell>
        </row>
        <row r="337">
          <cell r="B337">
            <v>0.32100000000000001</v>
          </cell>
          <cell r="C337">
            <v>0</v>
          </cell>
        </row>
        <row r="338">
          <cell r="B338">
            <v>0.32200000000000001</v>
          </cell>
          <cell r="C338">
            <v>0</v>
          </cell>
        </row>
        <row r="339">
          <cell r="B339">
            <v>0.32300000000000001</v>
          </cell>
          <cell r="C339">
            <v>0</v>
          </cell>
        </row>
        <row r="340">
          <cell r="B340">
            <v>0.32400000000000001</v>
          </cell>
          <cell r="C340">
            <v>0</v>
          </cell>
        </row>
        <row r="341">
          <cell r="B341">
            <v>0.32500000000000001</v>
          </cell>
          <cell r="C341">
            <v>0</v>
          </cell>
        </row>
        <row r="342">
          <cell r="B342">
            <v>0.32600000000000001</v>
          </cell>
          <cell r="C342">
            <v>0</v>
          </cell>
        </row>
        <row r="343">
          <cell r="B343">
            <v>0.32700000000000001</v>
          </cell>
          <cell r="C343">
            <v>0</v>
          </cell>
        </row>
        <row r="344">
          <cell r="B344">
            <v>0.32800000000000001</v>
          </cell>
          <cell r="C344">
            <v>0</v>
          </cell>
        </row>
        <row r="345">
          <cell r="B345">
            <v>0.32900000000000001</v>
          </cell>
          <cell r="C345">
            <v>0</v>
          </cell>
        </row>
        <row r="346">
          <cell r="B346">
            <v>0.33</v>
          </cell>
          <cell r="C346">
            <v>0</v>
          </cell>
        </row>
        <row r="347">
          <cell r="B347">
            <v>0.33100000000000002</v>
          </cell>
          <cell r="C347">
            <v>0</v>
          </cell>
        </row>
        <row r="348">
          <cell r="B348">
            <v>0.33200000000000002</v>
          </cell>
          <cell r="C348">
            <v>0</v>
          </cell>
        </row>
        <row r="349">
          <cell r="B349">
            <v>0.33300000000000002</v>
          </cell>
          <cell r="C349">
            <v>0</v>
          </cell>
        </row>
        <row r="350">
          <cell r="B350">
            <v>0.33400000000000002</v>
          </cell>
          <cell r="C350">
            <v>0</v>
          </cell>
        </row>
        <row r="351">
          <cell r="B351">
            <v>0.33500000000000002</v>
          </cell>
          <cell r="C351">
            <v>0</v>
          </cell>
        </row>
        <row r="352">
          <cell r="B352">
            <v>0.33600000000000002</v>
          </cell>
          <cell r="C352">
            <v>0</v>
          </cell>
        </row>
        <row r="353">
          <cell r="B353">
            <v>0.33700000000000002</v>
          </cell>
          <cell r="C353">
            <v>0</v>
          </cell>
        </row>
        <row r="354">
          <cell r="B354">
            <v>0.33800000000000002</v>
          </cell>
          <cell r="C354">
            <v>0</v>
          </cell>
        </row>
        <row r="355">
          <cell r="B355">
            <v>0.33900000000000002</v>
          </cell>
          <cell r="C355">
            <v>0</v>
          </cell>
        </row>
        <row r="356">
          <cell r="B356">
            <v>0.34</v>
          </cell>
          <cell r="C356">
            <v>0</v>
          </cell>
        </row>
        <row r="357">
          <cell r="B357">
            <v>0.34100000000000003</v>
          </cell>
          <cell r="C357">
            <v>0</v>
          </cell>
        </row>
        <row r="358">
          <cell r="B358">
            <v>0.34200000000000003</v>
          </cell>
          <cell r="C358">
            <v>0</v>
          </cell>
        </row>
        <row r="359">
          <cell r="B359">
            <v>0.34300000000000003</v>
          </cell>
          <cell r="C359">
            <v>0</v>
          </cell>
        </row>
        <row r="360">
          <cell r="B360">
            <v>0.34399999999999997</v>
          </cell>
          <cell r="C360">
            <v>0</v>
          </cell>
        </row>
        <row r="361">
          <cell r="B361">
            <v>0.34499999999999997</v>
          </cell>
          <cell r="C361">
            <v>0</v>
          </cell>
        </row>
        <row r="362">
          <cell r="B362">
            <v>0.34599999999999997</v>
          </cell>
          <cell r="C362">
            <v>0</v>
          </cell>
        </row>
        <row r="363">
          <cell r="B363">
            <v>0.34699999999999998</v>
          </cell>
          <cell r="C363">
            <v>0</v>
          </cell>
        </row>
        <row r="364">
          <cell r="B364">
            <v>0.34799999999999998</v>
          </cell>
          <cell r="C364">
            <v>0</v>
          </cell>
        </row>
        <row r="365">
          <cell r="B365">
            <v>0.34899999999999998</v>
          </cell>
          <cell r="C365">
            <v>0</v>
          </cell>
        </row>
        <row r="366">
          <cell r="B366">
            <v>0.35</v>
          </cell>
          <cell r="C366">
            <v>0</v>
          </cell>
        </row>
        <row r="367">
          <cell r="B367">
            <v>0.35099999999999998</v>
          </cell>
          <cell r="C367">
            <v>0</v>
          </cell>
        </row>
        <row r="368">
          <cell r="B368">
            <v>0.35199999999999998</v>
          </cell>
          <cell r="C368">
            <v>0</v>
          </cell>
        </row>
        <row r="369">
          <cell r="B369">
            <v>0.35299999999999998</v>
          </cell>
          <cell r="C369">
            <v>0</v>
          </cell>
        </row>
        <row r="370">
          <cell r="B370">
            <v>0.35399999999999998</v>
          </cell>
          <cell r="C370">
            <v>0</v>
          </cell>
        </row>
        <row r="371">
          <cell r="B371">
            <v>0.35499999999999998</v>
          </cell>
          <cell r="C371">
            <v>0</v>
          </cell>
        </row>
        <row r="372">
          <cell r="B372">
            <v>0.35599999999999998</v>
          </cell>
          <cell r="C372">
            <v>0</v>
          </cell>
        </row>
        <row r="373">
          <cell r="B373">
            <v>0.35699999999999998</v>
          </cell>
          <cell r="C373">
            <v>0</v>
          </cell>
        </row>
        <row r="374">
          <cell r="B374">
            <v>0.35799999999999998</v>
          </cell>
          <cell r="C374">
            <v>0</v>
          </cell>
        </row>
        <row r="375">
          <cell r="B375">
            <v>0.35899999999999999</v>
          </cell>
          <cell r="C375">
            <v>0</v>
          </cell>
        </row>
        <row r="376">
          <cell r="B376">
            <v>0.36</v>
          </cell>
          <cell r="C376">
            <v>0</v>
          </cell>
        </row>
        <row r="377">
          <cell r="B377">
            <v>0.36099999999999999</v>
          </cell>
          <cell r="C377">
            <v>0</v>
          </cell>
        </row>
        <row r="378">
          <cell r="B378">
            <v>0.36199999999999999</v>
          </cell>
          <cell r="C378">
            <v>0</v>
          </cell>
        </row>
        <row r="379">
          <cell r="B379">
            <v>0.36299999999999999</v>
          </cell>
          <cell r="C379">
            <v>0</v>
          </cell>
        </row>
        <row r="380">
          <cell r="B380">
            <v>0.36399999999999999</v>
          </cell>
          <cell r="C380">
            <v>0</v>
          </cell>
        </row>
        <row r="381">
          <cell r="B381">
            <v>0.36499999999999999</v>
          </cell>
          <cell r="C381">
            <v>0</v>
          </cell>
        </row>
        <row r="382">
          <cell r="B382">
            <v>0.36599999999999999</v>
          </cell>
          <cell r="C382">
            <v>0</v>
          </cell>
        </row>
        <row r="383">
          <cell r="B383">
            <v>0.36699999999999999</v>
          </cell>
          <cell r="C383">
            <v>0</v>
          </cell>
        </row>
        <row r="384">
          <cell r="B384">
            <v>0.36799999999999999</v>
          </cell>
          <cell r="C384">
            <v>0</v>
          </cell>
        </row>
        <row r="385">
          <cell r="B385">
            <v>0.36899999999999999</v>
          </cell>
          <cell r="C385">
            <v>0</v>
          </cell>
        </row>
        <row r="386">
          <cell r="B386">
            <v>0.37</v>
          </cell>
          <cell r="C386">
            <v>0</v>
          </cell>
        </row>
        <row r="387">
          <cell r="B387">
            <v>0.371</v>
          </cell>
          <cell r="C387">
            <v>0</v>
          </cell>
        </row>
        <row r="388">
          <cell r="B388">
            <v>0.372</v>
          </cell>
          <cell r="C388">
            <v>0</v>
          </cell>
        </row>
        <row r="389">
          <cell r="B389">
            <v>0.373</v>
          </cell>
          <cell r="C389">
            <v>0</v>
          </cell>
        </row>
        <row r="390">
          <cell r="B390">
            <v>0.374</v>
          </cell>
          <cell r="C390">
            <v>0</v>
          </cell>
        </row>
        <row r="391">
          <cell r="B391">
            <v>0.375</v>
          </cell>
          <cell r="C391">
            <v>0</v>
          </cell>
        </row>
        <row r="392">
          <cell r="B392">
            <v>0.376</v>
          </cell>
          <cell r="C392">
            <v>0</v>
          </cell>
        </row>
        <row r="393">
          <cell r="B393">
            <v>0.377</v>
          </cell>
          <cell r="C393">
            <v>0</v>
          </cell>
        </row>
        <row r="394">
          <cell r="B394">
            <v>0.378</v>
          </cell>
          <cell r="C394">
            <v>0</v>
          </cell>
        </row>
        <row r="395">
          <cell r="B395">
            <v>0.379</v>
          </cell>
          <cell r="C395">
            <v>0</v>
          </cell>
        </row>
        <row r="396">
          <cell r="B396">
            <v>0.38</v>
          </cell>
          <cell r="C396">
            <v>0</v>
          </cell>
        </row>
        <row r="397">
          <cell r="B397">
            <v>0.38100000000000001</v>
          </cell>
          <cell r="C397">
            <v>0</v>
          </cell>
        </row>
        <row r="398">
          <cell r="B398">
            <v>0.38200000000000001</v>
          </cell>
          <cell r="C398">
            <v>0</v>
          </cell>
        </row>
        <row r="399">
          <cell r="B399">
            <v>0.38300000000000001</v>
          </cell>
          <cell r="C399">
            <v>0</v>
          </cell>
        </row>
        <row r="400">
          <cell r="B400">
            <v>0.38400000000000001</v>
          </cell>
          <cell r="C400">
            <v>0</v>
          </cell>
        </row>
        <row r="401">
          <cell r="B401">
            <v>0.38500000000000001</v>
          </cell>
          <cell r="C401">
            <v>0</v>
          </cell>
        </row>
        <row r="402">
          <cell r="B402">
            <v>0.38600000000000001</v>
          </cell>
          <cell r="C402">
            <v>0</v>
          </cell>
        </row>
        <row r="403">
          <cell r="B403">
            <v>0.38700000000000001</v>
          </cell>
          <cell r="C403">
            <v>0</v>
          </cell>
        </row>
        <row r="404">
          <cell r="B404">
            <v>0.38800000000000001</v>
          </cell>
          <cell r="C404">
            <v>0</v>
          </cell>
        </row>
        <row r="405">
          <cell r="B405">
            <v>0.38900000000000001</v>
          </cell>
          <cell r="C405">
            <v>0</v>
          </cell>
        </row>
        <row r="406">
          <cell r="B406">
            <v>0.39</v>
          </cell>
          <cell r="C406">
            <v>0</v>
          </cell>
        </row>
        <row r="407">
          <cell r="B407">
            <v>0.39100000000000001</v>
          </cell>
          <cell r="C407">
            <v>0</v>
          </cell>
        </row>
        <row r="408">
          <cell r="B408">
            <v>0.39200000000000002</v>
          </cell>
          <cell r="C408">
            <v>0</v>
          </cell>
        </row>
        <row r="409">
          <cell r="B409">
            <v>0.39300000000000002</v>
          </cell>
          <cell r="C409">
            <v>0</v>
          </cell>
        </row>
        <row r="410">
          <cell r="B410">
            <v>0.39400000000000002</v>
          </cell>
          <cell r="C410">
            <v>0</v>
          </cell>
        </row>
        <row r="411">
          <cell r="B411">
            <v>0.39500000000000002</v>
          </cell>
          <cell r="C411">
            <v>0</v>
          </cell>
        </row>
        <row r="412">
          <cell r="B412">
            <v>0.39600000000000002</v>
          </cell>
          <cell r="C412">
            <v>0</v>
          </cell>
        </row>
        <row r="413">
          <cell r="B413">
            <v>0.39700000000000002</v>
          </cell>
          <cell r="C413">
            <v>0</v>
          </cell>
        </row>
        <row r="414">
          <cell r="B414">
            <v>0.39800000000000002</v>
          </cell>
          <cell r="C414">
            <v>0</v>
          </cell>
        </row>
        <row r="415">
          <cell r="B415">
            <v>0.39900000000000002</v>
          </cell>
          <cell r="C415">
            <v>0</v>
          </cell>
        </row>
        <row r="416">
          <cell r="B416">
            <v>0.4</v>
          </cell>
          <cell r="C416">
            <v>0</v>
          </cell>
        </row>
        <row r="417">
          <cell r="B417">
            <v>0.40100000000000002</v>
          </cell>
          <cell r="C417">
            <v>0</v>
          </cell>
        </row>
        <row r="418">
          <cell r="B418">
            <v>0.40200000000000002</v>
          </cell>
          <cell r="C418">
            <v>0</v>
          </cell>
        </row>
        <row r="419">
          <cell r="B419">
            <v>0.40300000000000002</v>
          </cell>
          <cell r="C419">
            <v>0</v>
          </cell>
        </row>
        <row r="420">
          <cell r="B420">
            <v>0.40400000000000003</v>
          </cell>
          <cell r="C420">
            <v>0</v>
          </cell>
        </row>
        <row r="421">
          <cell r="B421">
            <v>0.40500000000000003</v>
          </cell>
          <cell r="C421">
            <v>0</v>
          </cell>
        </row>
        <row r="422">
          <cell r="B422">
            <v>0.40600000000000003</v>
          </cell>
          <cell r="C422">
            <v>0</v>
          </cell>
        </row>
        <row r="423">
          <cell r="B423">
            <v>0.40699999999999997</v>
          </cell>
          <cell r="C423">
            <v>0</v>
          </cell>
        </row>
        <row r="424">
          <cell r="B424">
            <v>0.40799999999999997</v>
          </cell>
          <cell r="C424">
            <v>0</v>
          </cell>
        </row>
        <row r="425">
          <cell r="B425">
            <v>0.40899999999999997</v>
          </cell>
          <cell r="C425">
            <v>0</v>
          </cell>
        </row>
        <row r="426">
          <cell r="B426">
            <v>0.41</v>
          </cell>
          <cell r="C426">
            <v>0</v>
          </cell>
        </row>
        <row r="427">
          <cell r="B427">
            <v>0.41099999999999998</v>
          </cell>
          <cell r="C427">
            <v>0</v>
          </cell>
        </row>
        <row r="428">
          <cell r="B428">
            <v>0.41199999999999998</v>
          </cell>
          <cell r="C428">
            <v>0</v>
          </cell>
        </row>
        <row r="429">
          <cell r="B429">
            <v>0.41299999999999998</v>
          </cell>
          <cell r="C429">
            <v>0</v>
          </cell>
        </row>
        <row r="430">
          <cell r="B430">
            <v>0.41399999999999998</v>
          </cell>
          <cell r="C430">
            <v>0</v>
          </cell>
        </row>
        <row r="431">
          <cell r="B431">
            <v>0.41499999999999998</v>
          </cell>
          <cell r="C431">
            <v>0</v>
          </cell>
        </row>
        <row r="432">
          <cell r="B432">
            <v>0.41599999999999998</v>
          </cell>
          <cell r="C432">
            <v>0</v>
          </cell>
        </row>
        <row r="433">
          <cell r="B433">
            <v>0.41699999999999998</v>
          </cell>
          <cell r="C433">
            <v>0</v>
          </cell>
        </row>
        <row r="434">
          <cell r="B434">
            <v>0.41799999999999998</v>
          </cell>
          <cell r="C434">
            <v>0</v>
          </cell>
        </row>
        <row r="435">
          <cell r="B435">
            <v>0.41899999999999998</v>
          </cell>
          <cell r="C435">
            <v>0</v>
          </cell>
        </row>
        <row r="436">
          <cell r="B436">
            <v>0.42</v>
          </cell>
          <cell r="C436">
            <v>0</v>
          </cell>
        </row>
        <row r="437">
          <cell r="B437">
            <v>0.42099999999999999</v>
          </cell>
          <cell r="C437">
            <v>0</v>
          </cell>
        </row>
        <row r="438">
          <cell r="B438">
            <v>0.42199999999999999</v>
          </cell>
          <cell r="C438">
            <v>0</v>
          </cell>
        </row>
        <row r="439">
          <cell r="B439">
            <v>0.42299999999999999</v>
          </cell>
          <cell r="C439">
            <v>0</v>
          </cell>
        </row>
        <row r="440">
          <cell r="B440">
            <v>0.42399999999999999</v>
          </cell>
          <cell r="C440">
            <v>0</v>
          </cell>
        </row>
        <row r="441">
          <cell r="B441">
            <v>0.42499999999999999</v>
          </cell>
          <cell r="C441">
            <v>0</v>
          </cell>
        </row>
        <row r="442">
          <cell r="B442">
            <v>0.42599999999999999</v>
          </cell>
          <cell r="C442">
            <v>0</v>
          </cell>
        </row>
        <row r="443">
          <cell r="B443">
            <v>0.42699999999999999</v>
          </cell>
          <cell r="C443">
            <v>0</v>
          </cell>
        </row>
        <row r="444">
          <cell r="B444">
            <v>0.42799999999999999</v>
          </cell>
          <cell r="C444">
            <v>0</v>
          </cell>
        </row>
        <row r="445">
          <cell r="B445">
            <v>0.42899999999999999</v>
          </cell>
          <cell r="C445">
            <v>0</v>
          </cell>
        </row>
        <row r="446">
          <cell r="B446">
            <v>0.43</v>
          </cell>
          <cell r="C446">
            <v>0</v>
          </cell>
        </row>
        <row r="447">
          <cell r="B447">
            <v>0.43099999999999999</v>
          </cell>
          <cell r="C447">
            <v>0</v>
          </cell>
        </row>
        <row r="448">
          <cell r="B448">
            <v>0.432</v>
          </cell>
          <cell r="C448">
            <v>0</v>
          </cell>
        </row>
        <row r="449">
          <cell r="B449">
            <v>0.433</v>
          </cell>
          <cell r="C449">
            <v>0</v>
          </cell>
        </row>
        <row r="450">
          <cell r="B450">
            <v>0.434</v>
          </cell>
          <cell r="C450">
            <v>0</v>
          </cell>
        </row>
        <row r="451">
          <cell r="B451">
            <v>0.435</v>
          </cell>
          <cell r="C451">
            <v>0</v>
          </cell>
        </row>
        <row r="452">
          <cell r="B452">
            <v>0.436</v>
          </cell>
          <cell r="C452">
            <v>0</v>
          </cell>
        </row>
        <row r="453">
          <cell r="B453">
            <v>0.437</v>
          </cell>
          <cell r="C453">
            <v>0</v>
          </cell>
        </row>
        <row r="454">
          <cell r="B454">
            <v>0.438</v>
          </cell>
          <cell r="C454">
            <v>0</v>
          </cell>
        </row>
        <row r="455">
          <cell r="B455">
            <v>0.439</v>
          </cell>
          <cell r="C455">
            <v>0</v>
          </cell>
        </row>
        <row r="456">
          <cell r="B456">
            <v>0.44</v>
          </cell>
          <cell r="C456">
            <v>0</v>
          </cell>
        </row>
        <row r="457">
          <cell r="B457">
            <v>0.441</v>
          </cell>
          <cell r="C457">
            <v>0</v>
          </cell>
        </row>
        <row r="458">
          <cell r="B458">
            <v>0.442</v>
          </cell>
          <cell r="C458">
            <v>0</v>
          </cell>
        </row>
        <row r="459">
          <cell r="B459">
            <v>0.443</v>
          </cell>
          <cell r="C459">
            <v>0</v>
          </cell>
        </row>
        <row r="460">
          <cell r="B460">
            <v>0.44400000000000001</v>
          </cell>
          <cell r="C460">
            <v>0</v>
          </cell>
        </row>
        <row r="461">
          <cell r="B461">
            <v>0.44500000000000001</v>
          </cell>
          <cell r="C461">
            <v>0</v>
          </cell>
        </row>
        <row r="462">
          <cell r="B462">
            <v>0.44600000000000001</v>
          </cell>
          <cell r="C462">
            <v>0</v>
          </cell>
        </row>
        <row r="463">
          <cell r="B463">
            <v>0.44700000000000001</v>
          </cell>
          <cell r="C463">
            <v>0</v>
          </cell>
        </row>
        <row r="464">
          <cell r="B464">
            <v>0.44800000000000001</v>
          </cell>
          <cell r="C464">
            <v>0</v>
          </cell>
        </row>
        <row r="465">
          <cell r="B465">
            <v>0.44900000000000001</v>
          </cell>
          <cell r="C465">
            <v>0</v>
          </cell>
        </row>
        <row r="466">
          <cell r="B466">
            <v>0.45</v>
          </cell>
          <cell r="C466">
            <v>0</v>
          </cell>
        </row>
        <row r="467">
          <cell r="B467">
            <v>0.45100000000000001</v>
          </cell>
          <cell r="C467">
            <v>0</v>
          </cell>
        </row>
        <row r="468">
          <cell r="B468">
            <v>0.45200000000000001</v>
          </cell>
          <cell r="C468">
            <v>0</v>
          </cell>
        </row>
        <row r="469">
          <cell r="B469">
            <v>0.45300000000000001</v>
          </cell>
          <cell r="C469">
            <v>0</v>
          </cell>
        </row>
        <row r="470">
          <cell r="B470">
            <v>0.45400000000000001</v>
          </cell>
          <cell r="C470">
            <v>0</v>
          </cell>
        </row>
        <row r="471">
          <cell r="B471">
            <v>0.45500000000000002</v>
          </cell>
          <cell r="C471">
            <v>0</v>
          </cell>
        </row>
        <row r="472">
          <cell r="B472">
            <v>0.45600000000000002</v>
          </cell>
          <cell r="C472">
            <v>0</v>
          </cell>
        </row>
        <row r="473">
          <cell r="B473">
            <v>0.45700000000000002</v>
          </cell>
          <cell r="C473">
            <v>0</v>
          </cell>
        </row>
        <row r="474">
          <cell r="B474">
            <v>0.45800000000000002</v>
          </cell>
          <cell r="C474">
            <v>0</v>
          </cell>
        </row>
        <row r="475">
          <cell r="B475">
            <v>0.45900000000000002</v>
          </cell>
          <cell r="C475">
            <v>0</v>
          </cell>
        </row>
        <row r="476">
          <cell r="B476">
            <v>0.46</v>
          </cell>
          <cell r="C476">
            <v>0</v>
          </cell>
        </row>
        <row r="477">
          <cell r="B477">
            <v>0.46100000000000002</v>
          </cell>
          <cell r="C477">
            <v>0</v>
          </cell>
        </row>
        <row r="478">
          <cell r="B478">
            <v>0.46200000000000002</v>
          </cell>
          <cell r="C478">
            <v>0</v>
          </cell>
        </row>
        <row r="479">
          <cell r="B479">
            <v>0.46300000000000002</v>
          </cell>
          <cell r="C479">
            <v>0</v>
          </cell>
        </row>
        <row r="480">
          <cell r="B480">
            <v>0.46400000000000002</v>
          </cell>
          <cell r="C480">
            <v>0</v>
          </cell>
        </row>
        <row r="481">
          <cell r="B481">
            <v>0.46500000000000002</v>
          </cell>
          <cell r="C481">
            <v>0</v>
          </cell>
        </row>
        <row r="482">
          <cell r="B482">
            <v>0.46600000000000003</v>
          </cell>
          <cell r="C482">
            <v>0</v>
          </cell>
        </row>
        <row r="483">
          <cell r="B483">
            <v>0.46700000000000003</v>
          </cell>
          <cell r="C483">
            <v>0</v>
          </cell>
        </row>
        <row r="484">
          <cell r="B484">
            <v>0.46800000000000003</v>
          </cell>
          <cell r="C484">
            <v>0</v>
          </cell>
        </row>
        <row r="485">
          <cell r="B485">
            <v>0.46899999999999997</v>
          </cell>
          <cell r="C485">
            <v>0</v>
          </cell>
        </row>
        <row r="486">
          <cell r="B486">
            <v>0.47</v>
          </cell>
          <cell r="C486">
            <v>0</v>
          </cell>
        </row>
        <row r="487">
          <cell r="B487">
            <v>0.47099999999999997</v>
          </cell>
          <cell r="C487">
            <v>0</v>
          </cell>
        </row>
        <row r="488">
          <cell r="B488">
            <v>0.47199999999999998</v>
          </cell>
          <cell r="C488">
            <v>0</v>
          </cell>
        </row>
        <row r="489">
          <cell r="B489">
            <v>0.47299999999999998</v>
          </cell>
          <cell r="C489">
            <v>0</v>
          </cell>
        </row>
        <row r="490">
          <cell r="B490">
            <v>0.47399999999999998</v>
          </cell>
          <cell r="C490">
            <v>0</v>
          </cell>
        </row>
        <row r="491">
          <cell r="B491">
            <v>0.47499999999999998</v>
          </cell>
          <cell r="C491">
            <v>0</v>
          </cell>
        </row>
        <row r="492">
          <cell r="B492">
            <v>0.47599999999999998</v>
          </cell>
          <cell r="C492">
            <v>0</v>
          </cell>
        </row>
        <row r="493">
          <cell r="B493">
            <v>0.47699999999999998</v>
          </cell>
          <cell r="C493">
            <v>0</v>
          </cell>
        </row>
        <row r="494">
          <cell r="B494">
            <v>0.47799999999999998</v>
          </cell>
          <cell r="C494">
            <v>0</v>
          </cell>
        </row>
        <row r="495">
          <cell r="B495">
            <v>0.47899999999999998</v>
          </cell>
          <cell r="C495">
            <v>0</v>
          </cell>
        </row>
        <row r="496">
          <cell r="B496">
            <v>0.48</v>
          </cell>
          <cell r="C496">
            <v>0</v>
          </cell>
        </row>
        <row r="497">
          <cell r="B497">
            <v>0.48099999999999998</v>
          </cell>
          <cell r="C497">
            <v>0</v>
          </cell>
        </row>
        <row r="498">
          <cell r="B498">
            <v>0.48199999999999998</v>
          </cell>
          <cell r="C498">
            <v>0</v>
          </cell>
        </row>
        <row r="499">
          <cell r="B499">
            <v>0.48299999999999998</v>
          </cell>
          <cell r="C499">
            <v>0</v>
          </cell>
        </row>
        <row r="500">
          <cell r="B500">
            <v>0.48399999999999999</v>
          </cell>
          <cell r="C500">
            <v>0</v>
          </cell>
        </row>
        <row r="501">
          <cell r="B501">
            <v>0.48499999999999999</v>
          </cell>
          <cell r="C501">
            <v>0</v>
          </cell>
        </row>
        <row r="502">
          <cell r="B502">
            <v>0.48599999999999999</v>
          </cell>
          <cell r="C502">
            <v>0</v>
          </cell>
        </row>
        <row r="503">
          <cell r="B503">
            <v>0.48699999999999999</v>
          </cell>
          <cell r="C503">
            <v>0</v>
          </cell>
        </row>
        <row r="504">
          <cell r="B504">
            <v>0.48799999999999999</v>
          </cell>
          <cell r="C504">
            <v>0</v>
          </cell>
        </row>
        <row r="505">
          <cell r="B505">
            <v>0.48899999999999999</v>
          </cell>
          <cell r="C505">
            <v>0</v>
          </cell>
        </row>
        <row r="506">
          <cell r="B506">
            <v>0.49</v>
          </cell>
          <cell r="C506">
            <v>0</v>
          </cell>
        </row>
        <row r="507">
          <cell r="B507">
            <v>0.49099999999999999</v>
          </cell>
          <cell r="C507">
            <v>0</v>
          </cell>
        </row>
        <row r="508">
          <cell r="B508">
            <v>0.49199999999999999</v>
          </cell>
          <cell r="C508">
            <v>0</v>
          </cell>
        </row>
        <row r="509">
          <cell r="B509">
            <v>0.49299999999999999</v>
          </cell>
          <cell r="C509">
            <v>0</v>
          </cell>
        </row>
        <row r="510">
          <cell r="B510">
            <v>0.49399999999999999</v>
          </cell>
          <cell r="C510">
            <v>0</v>
          </cell>
        </row>
        <row r="511">
          <cell r="B511">
            <v>0.495</v>
          </cell>
          <cell r="C511">
            <v>0</v>
          </cell>
        </row>
        <row r="512">
          <cell r="B512">
            <v>0.496</v>
          </cell>
          <cell r="C512">
            <v>0</v>
          </cell>
        </row>
        <row r="513">
          <cell r="B513">
            <v>0.497</v>
          </cell>
          <cell r="C513">
            <v>0</v>
          </cell>
        </row>
        <row r="514">
          <cell r="B514">
            <v>0.498</v>
          </cell>
          <cell r="C514">
            <v>0</v>
          </cell>
        </row>
        <row r="515">
          <cell r="B515">
            <v>0.499</v>
          </cell>
          <cell r="C515">
            <v>0</v>
          </cell>
        </row>
        <row r="516">
          <cell r="B516">
            <v>0.5</v>
          </cell>
          <cell r="C516">
            <v>0</v>
          </cell>
        </row>
        <row r="517">
          <cell r="B517">
            <v>0.501</v>
          </cell>
          <cell r="C517">
            <v>0</v>
          </cell>
        </row>
        <row r="518">
          <cell r="B518">
            <v>0.502</v>
          </cell>
          <cell r="C518">
            <v>0</v>
          </cell>
        </row>
        <row r="519">
          <cell r="B519">
            <v>0.503</v>
          </cell>
          <cell r="C519">
            <v>0</v>
          </cell>
        </row>
        <row r="520">
          <cell r="B520">
            <v>0.504</v>
          </cell>
          <cell r="C520">
            <v>0</v>
          </cell>
        </row>
        <row r="521">
          <cell r="B521">
            <v>0.505</v>
          </cell>
          <cell r="C521">
            <v>0</v>
          </cell>
        </row>
        <row r="522">
          <cell r="B522">
            <v>0.50600000000000001</v>
          </cell>
          <cell r="C522">
            <v>0</v>
          </cell>
        </row>
        <row r="523">
          <cell r="B523">
            <v>0.50700000000000001</v>
          </cell>
          <cell r="C523">
            <v>0</v>
          </cell>
        </row>
        <row r="524">
          <cell r="B524">
            <v>0.50800000000000001</v>
          </cell>
          <cell r="C524">
            <v>0</v>
          </cell>
        </row>
        <row r="525">
          <cell r="B525">
            <v>0.50900000000000001</v>
          </cell>
          <cell r="C525">
            <v>0</v>
          </cell>
        </row>
        <row r="526">
          <cell r="B526">
            <v>0.51</v>
          </cell>
          <cell r="C526">
            <v>0</v>
          </cell>
        </row>
        <row r="527">
          <cell r="B527">
            <v>0.51100000000000001</v>
          </cell>
          <cell r="C527">
            <v>0</v>
          </cell>
        </row>
        <row r="528">
          <cell r="B528">
            <v>0.51200000000000001</v>
          </cell>
          <cell r="C528">
            <v>0</v>
          </cell>
        </row>
        <row r="529">
          <cell r="B529">
            <v>0.51300000000000001</v>
          </cell>
          <cell r="C529">
            <v>0</v>
          </cell>
        </row>
        <row r="530">
          <cell r="B530">
            <v>0.51400000000000001</v>
          </cell>
          <cell r="C530">
            <v>0</v>
          </cell>
        </row>
        <row r="531">
          <cell r="B531">
            <v>0.51500000000000001</v>
          </cell>
          <cell r="C531">
            <v>0</v>
          </cell>
        </row>
        <row r="532">
          <cell r="B532">
            <v>0.51600000000000001</v>
          </cell>
          <cell r="C532">
            <v>0</v>
          </cell>
        </row>
        <row r="533">
          <cell r="B533">
            <v>0.51700000000000002</v>
          </cell>
          <cell r="C533">
            <v>0</v>
          </cell>
        </row>
        <row r="534">
          <cell r="B534">
            <v>0.51800000000000002</v>
          </cell>
          <cell r="C534">
            <v>0</v>
          </cell>
        </row>
        <row r="535">
          <cell r="B535">
            <v>0.51900000000000002</v>
          </cell>
          <cell r="C535">
            <v>0</v>
          </cell>
        </row>
        <row r="536">
          <cell r="B536">
            <v>0.52</v>
          </cell>
          <cell r="C536">
            <v>0</v>
          </cell>
        </row>
        <row r="537">
          <cell r="B537">
            <v>0.52100000000000002</v>
          </cell>
          <cell r="C537">
            <v>0</v>
          </cell>
        </row>
        <row r="538">
          <cell r="B538">
            <v>0.52200000000000002</v>
          </cell>
          <cell r="C538">
            <v>0</v>
          </cell>
        </row>
        <row r="539">
          <cell r="B539">
            <v>0.52300000000000002</v>
          </cell>
          <cell r="C539">
            <v>0</v>
          </cell>
        </row>
        <row r="540">
          <cell r="B540">
            <v>0.52400000000000002</v>
          </cell>
          <cell r="C540">
            <v>0</v>
          </cell>
        </row>
        <row r="541">
          <cell r="B541">
            <v>0.52500000000000002</v>
          </cell>
          <cell r="C541">
            <v>0</v>
          </cell>
        </row>
        <row r="542">
          <cell r="B542">
            <v>0.52600000000000002</v>
          </cell>
          <cell r="C542">
            <v>0</v>
          </cell>
        </row>
        <row r="543">
          <cell r="B543">
            <v>0.52700000000000002</v>
          </cell>
          <cell r="C543">
            <v>0</v>
          </cell>
        </row>
        <row r="544">
          <cell r="B544">
            <v>0.52800000000000002</v>
          </cell>
          <cell r="C544">
            <v>0</v>
          </cell>
        </row>
        <row r="545">
          <cell r="B545">
            <v>0.52900000000000003</v>
          </cell>
          <cell r="C545">
            <v>0</v>
          </cell>
        </row>
        <row r="546">
          <cell r="B546">
            <v>0.53</v>
          </cell>
          <cell r="C546">
            <v>0</v>
          </cell>
        </row>
        <row r="547">
          <cell r="B547">
            <v>0.53100000000000003</v>
          </cell>
          <cell r="C547">
            <v>0</v>
          </cell>
        </row>
        <row r="548">
          <cell r="B548">
            <v>0.53200000000000003</v>
          </cell>
          <cell r="C548">
            <v>0</v>
          </cell>
        </row>
        <row r="549">
          <cell r="B549">
            <v>0.53300000000000003</v>
          </cell>
          <cell r="C549">
            <v>0</v>
          </cell>
        </row>
        <row r="550">
          <cell r="B550">
            <v>0.53400000000000003</v>
          </cell>
          <cell r="C550">
            <v>0</v>
          </cell>
        </row>
        <row r="551">
          <cell r="B551">
            <v>0.53500000000000003</v>
          </cell>
          <cell r="C551">
            <v>0</v>
          </cell>
        </row>
        <row r="552">
          <cell r="B552">
            <v>0.53600000000000003</v>
          </cell>
          <cell r="C552">
            <v>0</v>
          </cell>
        </row>
        <row r="553">
          <cell r="B553">
            <v>0.53700000000000003</v>
          </cell>
          <cell r="C553">
            <v>0</v>
          </cell>
        </row>
        <row r="554">
          <cell r="B554">
            <v>0.53800000000000003</v>
          </cell>
          <cell r="C554">
            <v>0</v>
          </cell>
        </row>
        <row r="555">
          <cell r="B555">
            <v>0.53900000000000003</v>
          </cell>
          <cell r="C555">
            <v>0</v>
          </cell>
        </row>
        <row r="556">
          <cell r="B556">
            <v>0.54</v>
          </cell>
          <cell r="C556">
            <v>0</v>
          </cell>
        </row>
        <row r="557">
          <cell r="B557">
            <v>0.54100000000000004</v>
          </cell>
          <cell r="C557">
            <v>0</v>
          </cell>
        </row>
        <row r="558">
          <cell r="B558">
            <v>0.54200000000000004</v>
          </cell>
          <cell r="C558">
            <v>0</v>
          </cell>
        </row>
        <row r="559">
          <cell r="B559">
            <v>0.54300000000000004</v>
          </cell>
          <cell r="C559">
            <v>0</v>
          </cell>
        </row>
        <row r="560">
          <cell r="B560">
            <v>0.54400000000000004</v>
          </cell>
          <cell r="C560">
            <v>0</v>
          </cell>
        </row>
        <row r="561">
          <cell r="B561">
            <v>0.54500000000000004</v>
          </cell>
          <cell r="C561">
            <v>0</v>
          </cell>
        </row>
        <row r="562">
          <cell r="B562">
            <v>0.54600000000000004</v>
          </cell>
          <cell r="C562">
            <v>0</v>
          </cell>
        </row>
        <row r="563">
          <cell r="B563">
            <v>0.54700000000000004</v>
          </cell>
          <cell r="C563">
            <v>0</v>
          </cell>
        </row>
        <row r="564">
          <cell r="B564">
            <v>0.54800000000000004</v>
          </cell>
          <cell r="C564">
            <v>0</v>
          </cell>
        </row>
        <row r="565">
          <cell r="B565">
            <v>0.54900000000000004</v>
          </cell>
          <cell r="C565">
            <v>0</v>
          </cell>
        </row>
        <row r="566">
          <cell r="B566">
            <v>0.55000000000000004</v>
          </cell>
          <cell r="C566">
            <v>0</v>
          </cell>
        </row>
        <row r="567">
          <cell r="B567">
            <v>0.55100000000000005</v>
          </cell>
          <cell r="C567">
            <v>0</v>
          </cell>
        </row>
        <row r="568">
          <cell r="B568">
            <v>0.55200000000000005</v>
          </cell>
          <cell r="C568">
            <v>0</v>
          </cell>
        </row>
        <row r="569">
          <cell r="B569">
            <v>0.55300000000000005</v>
          </cell>
          <cell r="C569">
            <v>0</v>
          </cell>
        </row>
        <row r="570">
          <cell r="B570">
            <v>0.55400000000000005</v>
          </cell>
          <cell r="C570">
            <v>0</v>
          </cell>
        </row>
        <row r="571">
          <cell r="B571">
            <v>0.55500000000000005</v>
          </cell>
          <cell r="C571">
            <v>0</v>
          </cell>
        </row>
        <row r="572">
          <cell r="B572">
            <v>0.55600000000000005</v>
          </cell>
          <cell r="C572">
            <v>0</v>
          </cell>
        </row>
        <row r="573">
          <cell r="B573">
            <v>0.55700000000000005</v>
          </cell>
          <cell r="C573">
            <v>0</v>
          </cell>
        </row>
        <row r="574">
          <cell r="B574">
            <v>0.55800000000000005</v>
          </cell>
          <cell r="C574">
            <v>0</v>
          </cell>
        </row>
        <row r="575">
          <cell r="B575">
            <v>0.55900000000000005</v>
          </cell>
          <cell r="C575">
            <v>0</v>
          </cell>
        </row>
        <row r="576">
          <cell r="B576">
            <v>0.56000000000000005</v>
          </cell>
          <cell r="C576">
            <v>0</v>
          </cell>
        </row>
        <row r="577">
          <cell r="B577">
            <v>0.56100000000000005</v>
          </cell>
          <cell r="C577">
            <v>0</v>
          </cell>
        </row>
        <row r="578">
          <cell r="B578">
            <v>0.56200000000000006</v>
          </cell>
          <cell r="C578">
            <v>0</v>
          </cell>
        </row>
        <row r="579">
          <cell r="B579">
            <v>0.56299999999999994</v>
          </cell>
          <cell r="C579">
            <v>0</v>
          </cell>
        </row>
        <row r="580">
          <cell r="B580">
            <v>0.56399999999999995</v>
          </cell>
          <cell r="C580">
            <v>0</v>
          </cell>
        </row>
        <row r="581">
          <cell r="B581">
            <v>0.56499999999999995</v>
          </cell>
          <cell r="C581">
            <v>0</v>
          </cell>
        </row>
        <row r="582">
          <cell r="B582">
            <v>0.56599999999999995</v>
          </cell>
          <cell r="C582">
            <v>0</v>
          </cell>
        </row>
        <row r="583">
          <cell r="B583">
            <v>0.56699999999999995</v>
          </cell>
          <cell r="C583">
            <v>0</v>
          </cell>
        </row>
        <row r="584">
          <cell r="B584">
            <v>0.56799999999999995</v>
          </cell>
          <cell r="C584">
            <v>0</v>
          </cell>
        </row>
        <row r="585">
          <cell r="B585">
            <v>0.56899999999999995</v>
          </cell>
          <cell r="C585">
            <v>0</v>
          </cell>
        </row>
        <row r="586">
          <cell r="B586">
            <v>0.56999999999999995</v>
          </cell>
          <cell r="C586">
            <v>0</v>
          </cell>
        </row>
        <row r="587">
          <cell r="B587">
            <v>0.57099999999999995</v>
          </cell>
          <cell r="C587">
            <v>0</v>
          </cell>
        </row>
        <row r="588">
          <cell r="B588">
            <v>0.57199999999999995</v>
          </cell>
          <cell r="C588">
            <v>0</v>
          </cell>
        </row>
        <row r="589">
          <cell r="B589">
            <v>0.57299999999999995</v>
          </cell>
          <cell r="C589">
            <v>0</v>
          </cell>
        </row>
        <row r="590">
          <cell r="B590">
            <v>0.57399999999999995</v>
          </cell>
          <cell r="C590">
            <v>0</v>
          </cell>
        </row>
        <row r="591">
          <cell r="B591">
            <v>0.57499999999999996</v>
          </cell>
          <cell r="C591">
            <v>0</v>
          </cell>
        </row>
        <row r="592">
          <cell r="B592">
            <v>0.57599999999999996</v>
          </cell>
          <cell r="C592">
            <v>0</v>
          </cell>
        </row>
        <row r="593">
          <cell r="B593">
            <v>0.57699999999999996</v>
          </cell>
          <cell r="C593">
            <v>0</v>
          </cell>
        </row>
        <row r="594">
          <cell r="B594">
            <v>0.57799999999999996</v>
          </cell>
          <cell r="C594">
            <v>0</v>
          </cell>
        </row>
        <row r="595">
          <cell r="B595">
            <v>0.57899999999999996</v>
          </cell>
          <cell r="C595">
            <v>0</v>
          </cell>
        </row>
        <row r="596">
          <cell r="B596">
            <v>0.57999999999999996</v>
          </cell>
          <cell r="C596">
            <v>0</v>
          </cell>
        </row>
        <row r="597">
          <cell r="B597">
            <v>0.58099999999999996</v>
          </cell>
          <cell r="C597">
            <v>0</v>
          </cell>
        </row>
        <row r="598">
          <cell r="B598">
            <v>0.58199999999999996</v>
          </cell>
          <cell r="C598">
            <v>0</v>
          </cell>
        </row>
        <row r="599">
          <cell r="B599">
            <v>0.58299999999999996</v>
          </cell>
          <cell r="C599">
            <v>0</v>
          </cell>
        </row>
        <row r="600">
          <cell r="B600">
            <v>0.58399999999999996</v>
          </cell>
          <cell r="C600">
            <v>0</v>
          </cell>
        </row>
        <row r="601">
          <cell r="B601">
            <v>0.58499999999999996</v>
          </cell>
          <cell r="C601">
            <v>0</v>
          </cell>
        </row>
        <row r="602">
          <cell r="B602">
            <v>0.58599999999999997</v>
          </cell>
          <cell r="C602">
            <v>0</v>
          </cell>
        </row>
        <row r="603">
          <cell r="B603">
            <v>0.58699999999999997</v>
          </cell>
          <cell r="C603">
            <v>0</v>
          </cell>
        </row>
        <row r="604">
          <cell r="B604">
            <v>0.58799999999999997</v>
          </cell>
          <cell r="C604">
            <v>0</v>
          </cell>
        </row>
        <row r="605">
          <cell r="B605">
            <v>0.58899999999999997</v>
          </cell>
          <cell r="C605">
            <v>0</v>
          </cell>
        </row>
        <row r="606">
          <cell r="B606">
            <v>0.59</v>
          </cell>
          <cell r="C606">
            <v>0</v>
          </cell>
        </row>
        <row r="607">
          <cell r="B607">
            <v>0.59099999999999997</v>
          </cell>
          <cell r="C607">
            <v>0</v>
          </cell>
        </row>
        <row r="608">
          <cell r="B608">
            <v>0.59199999999999997</v>
          </cell>
          <cell r="C608">
            <v>0</v>
          </cell>
        </row>
        <row r="609">
          <cell r="B609">
            <v>0.59299999999999997</v>
          </cell>
          <cell r="C609">
            <v>0</v>
          </cell>
        </row>
        <row r="610">
          <cell r="B610">
            <v>0.59399999999999997</v>
          </cell>
          <cell r="C610">
            <v>0</v>
          </cell>
        </row>
        <row r="611">
          <cell r="B611">
            <v>0.59499999999999997</v>
          </cell>
          <cell r="C611">
            <v>0</v>
          </cell>
        </row>
        <row r="612">
          <cell r="B612">
            <v>0.59599999999999997</v>
          </cell>
          <cell r="C612">
            <v>0</v>
          </cell>
        </row>
        <row r="613">
          <cell r="B613">
            <v>0.59699999999999998</v>
          </cell>
          <cell r="C613">
            <v>0</v>
          </cell>
        </row>
        <row r="614">
          <cell r="B614">
            <v>0.59799999999999998</v>
          </cell>
          <cell r="C614">
            <v>0</v>
          </cell>
        </row>
        <row r="615">
          <cell r="B615">
            <v>0.59899999999999998</v>
          </cell>
          <cell r="C615">
            <v>0</v>
          </cell>
        </row>
        <row r="616">
          <cell r="B616">
            <v>0.6</v>
          </cell>
          <cell r="C616">
            <v>0</v>
          </cell>
        </row>
        <row r="617">
          <cell r="B617">
            <v>0.60099999999999998</v>
          </cell>
          <cell r="C617">
            <v>0</v>
          </cell>
        </row>
        <row r="618">
          <cell r="B618">
            <v>0.60199999999999998</v>
          </cell>
          <cell r="C618">
            <v>0</v>
          </cell>
        </row>
        <row r="619">
          <cell r="B619">
            <v>0.60299999999999998</v>
          </cell>
          <cell r="C619">
            <v>0</v>
          </cell>
        </row>
        <row r="620">
          <cell r="B620">
            <v>0.60399999999999998</v>
          </cell>
          <cell r="C620">
            <v>0</v>
          </cell>
        </row>
        <row r="621">
          <cell r="B621">
            <v>0.60499999999999998</v>
          </cell>
          <cell r="C621">
            <v>0</v>
          </cell>
        </row>
        <row r="622">
          <cell r="B622">
            <v>0.60599999999999998</v>
          </cell>
          <cell r="C622">
            <v>0</v>
          </cell>
        </row>
        <row r="623">
          <cell r="B623">
            <v>0.60699999999999998</v>
          </cell>
          <cell r="C623">
            <v>0</v>
          </cell>
        </row>
        <row r="624">
          <cell r="B624">
            <v>0.60799999999999998</v>
          </cell>
          <cell r="C624">
            <v>0</v>
          </cell>
        </row>
        <row r="625">
          <cell r="B625">
            <v>0.60899999999999999</v>
          </cell>
          <cell r="C625">
            <v>0</v>
          </cell>
        </row>
        <row r="626">
          <cell r="B626">
            <v>0.61</v>
          </cell>
          <cell r="C626">
            <v>0</v>
          </cell>
        </row>
        <row r="627">
          <cell r="B627">
            <v>0.61099999999999999</v>
          </cell>
          <cell r="C627">
            <v>0</v>
          </cell>
        </row>
        <row r="628">
          <cell r="B628">
            <v>0.61199999999999999</v>
          </cell>
          <cell r="C628">
            <v>0</v>
          </cell>
        </row>
        <row r="629">
          <cell r="B629">
            <v>0.61299999999999999</v>
          </cell>
          <cell r="C629">
            <v>0</v>
          </cell>
        </row>
        <row r="630">
          <cell r="B630">
            <v>0.61399999999999999</v>
          </cell>
          <cell r="C630">
            <v>0</v>
          </cell>
        </row>
        <row r="631">
          <cell r="B631">
            <v>0.61499999999999999</v>
          </cell>
          <cell r="C631">
            <v>0</v>
          </cell>
        </row>
        <row r="632">
          <cell r="B632">
            <v>0.61599999999999999</v>
          </cell>
          <cell r="C632">
            <v>0</v>
          </cell>
        </row>
        <row r="633">
          <cell r="B633">
            <v>0.61699999999999999</v>
          </cell>
          <cell r="C633">
            <v>0</v>
          </cell>
        </row>
        <row r="634">
          <cell r="B634">
            <v>0.61799999999999999</v>
          </cell>
          <cell r="C634">
            <v>0</v>
          </cell>
        </row>
        <row r="635">
          <cell r="B635">
            <v>0.61899999999999999</v>
          </cell>
          <cell r="C635">
            <v>0</v>
          </cell>
        </row>
        <row r="636">
          <cell r="B636">
            <v>0.62</v>
          </cell>
          <cell r="C636">
            <v>0</v>
          </cell>
        </row>
        <row r="637">
          <cell r="B637">
            <v>0.621</v>
          </cell>
          <cell r="C637">
            <v>0</v>
          </cell>
        </row>
        <row r="638">
          <cell r="B638">
            <v>0.622</v>
          </cell>
          <cell r="C638">
            <v>0</v>
          </cell>
        </row>
        <row r="639">
          <cell r="B639">
            <v>0.623</v>
          </cell>
          <cell r="C639">
            <v>0</v>
          </cell>
        </row>
        <row r="640">
          <cell r="B640">
            <v>0.624</v>
          </cell>
          <cell r="C640">
            <v>0</v>
          </cell>
        </row>
        <row r="641">
          <cell r="B641">
            <v>0.625</v>
          </cell>
          <cell r="C641">
            <v>0</v>
          </cell>
        </row>
        <row r="642">
          <cell r="B642">
            <v>0.626</v>
          </cell>
          <cell r="C642">
            <v>0</v>
          </cell>
        </row>
        <row r="643">
          <cell r="B643">
            <v>0.627</v>
          </cell>
          <cell r="C643">
            <v>0</v>
          </cell>
        </row>
        <row r="644">
          <cell r="B644">
            <v>0.628</v>
          </cell>
          <cell r="C644">
            <v>0</v>
          </cell>
        </row>
        <row r="645">
          <cell r="B645">
            <v>0.629</v>
          </cell>
          <cell r="C645">
            <v>0</v>
          </cell>
        </row>
        <row r="646">
          <cell r="B646">
            <v>0.63</v>
          </cell>
          <cell r="C646">
            <v>0</v>
          </cell>
        </row>
        <row r="647">
          <cell r="B647">
            <v>0.63100000000000001</v>
          </cell>
          <cell r="C647">
            <v>0</v>
          </cell>
        </row>
        <row r="648">
          <cell r="B648">
            <v>0.63200000000000001</v>
          </cell>
          <cell r="C648">
            <v>0</v>
          </cell>
        </row>
        <row r="649">
          <cell r="B649">
            <v>0.63300000000000001</v>
          </cell>
          <cell r="C649">
            <v>0</v>
          </cell>
        </row>
        <row r="650">
          <cell r="B650">
            <v>0.63400000000000001</v>
          </cell>
          <cell r="C650">
            <v>0</v>
          </cell>
        </row>
        <row r="651">
          <cell r="B651">
            <v>0.63500000000000001</v>
          </cell>
          <cell r="C651">
            <v>0</v>
          </cell>
        </row>
        <row r="652">
          <cell r="B652">
            <v>0.63600000000000001</v>
          </cell>
          <cell r="C652">
            <v>0</v>
          </cell>
        </row>
        <row r="653">
          <cell r="B653">
            <v>0.63700000000000001</v>
          </cell>
          <cell r="C653">
            <v>0</v>
          </cell>
        </row>
        <row r="654">
          <cell r="B654">
            <v>0.63800000000000001</v>
          </cell>
          <cell r="C654">
            <v>0</v>
          </cell>
        </row>
        <row r="655">
          <cell r="B655">
            <v>0.63900000000000001</v>
          </cell>
          <cell r="C655">
            <v>0</v>
          </cell>
        </row>
        <row r="656">
          <cell r="B656">
            <v>0.64</v>
          </cell>
          <cell r="C656">
            <v>0</v>
          </cell>
        </row>
        <row r="657">
          <cell r="B657">
            <v>0.64100000000000001</v>
          </cell>
          <cell r="C657">
            <v>0</v>
          </cell>
        </row>
        <row r="658">
          <cell r="B658">
            <v>0.64200000000000002</v>
          </cell>
          <cell r="C658">
            <v>0</v>
          </cell>
        </row>
        <row r="659">
          <cell r="B659">
            <v>0.64300000000000002</v>
          </cell>
          <cell r="C659">
            <v>0</v>
          </cell>
        </row>
        <row r="660">
          <cell r="B660">
            <v>0.64400000000000002</v>
          </cell>
          <cell r="C660">
            <v>0</v>
          </cell>
        </row>
        <row r="661">
          <cell r="B661">
            <v>0.64500000000000002</v>
          </cell>
          <cell r="C661">
            <v>0</v>
          </cell>
        </row>
        <row r="662">
          <cell r="B662">
            <v>0.64600000000000002</v>
          </cell>
          <cell r="C662">
            <v>0</v>
          </cell>
        </row>
        <row r="663">
          <cell r="B663">
            <v>0.64700000000000002</v>
          </cell>
          <cell r="C663">
            <v>0</v>
          </cell>
        </row>
        <row r="664">
          <cell r="B664">
            <v>0.64800000000000002</v>
          </cell>
          <cell r="C664">
            <v>0</v>
          </cell>
        </row>
        <row r="665">
          <cell r="B665">
            <v>0.64900000000000002</v>
          </cell>
          <cell r="C665">
            <v>0</v>
          </cell>
        </row>
        <row r="666">
          <cell r="B666">
            <v>0.65</v>
          </cell>
          <cell r="C666">
            <v>0</v>
          </cell>
        </row>
        <row r="667">
          <cell r="B667">
            <v>0.65100000000000002</v>
          </cell>
          <cell r="C667">
            <v>0</v>
          </cell>
        </row>
        <row r="668">
          <cell r="B668">
            <v>0.65200000000000002</v>
          </cell>
          <cell r="C668">
            <v>0</v>
          </cell>
        </row>
        <row r="669">
          <cell r="B669">
            <v>0.65300000000000002</v>
          </cell>
          <cell r="C669">
            <v>0</v>
          </cell>
        </row>
        <row r="670">
          <cell r="B670">
            <v>0.65400000000000003</v>
          </cell>
          <cell r="C670">
            <v>0</v>
          </cell>
        </row>
        <row r="671">
          <cell r="B671">
            <v>0.65500000000000003</v>
          </cell>
          <cell r="C671">
            <v>0</v>
          </cell>
        </row>
        <row r="672">
          <cell r="B672">
            <v>0.65600000000000003</v>
          </cell>
          <cell r="C672">
            <v>0</v>
          </cell>
        </row>
        <row r="673">
          <cell r="B673">
            <v>0.65700000000000003</v>
          </cell>
          <cell r="C673">
            <v>0</v>
          </cell>
        </row>
        <row r="674">
          <cell r="B674">
            <v>0.65800000000000003</v>
          </cell>
          <cell r="C674">
            <v>0</v>
          </cell>
        </row>
        <row r="675">
          <cell r="B675">
            <v>0.65900000000000003</v>
          </cell>
          <cell r="C675">
            <v>0</v>
          </cell>
        </row>
        <row r="676">
          <cell r="B676">
            <v>0.66</v>
          </cell>
          <cell r="C676">
            <v>0</v>
          </cell>
        </row>
        <row r="677">
          <cell r="B677">
            <v>0.66100000000000003</v>
          </cell>
          <cell r="C677">
            <v>0</v>
          </cell>
        </row>
        <row r="678">
          <cell r="B678">
            <v>0.66200000000000003</v>
          </cell>
          <cell r="C678">
            <v>0</v>
          </cell>
        </row>
        <row r="679">
          <cell r="B679">
            <v>0.66300000000000003</v>
          </cell>
          <cell r="C679">
            <v>0</v>
          </cell>
        </row>
        <row r="680">
          <cell r="B680">
            <v>0.66400000000000003</v>
          </cell>
          <cell r="C680">
            <v>0</v>
          </cell>
        </row>
        <row r="681">
          <cell r="B681">
            <v>0.66500000000000004</v>
          </cell>
          <cell r="C681">
            <v>0</v>
          </cell>
        </row>
        <row r="682">
          <cell r="B682">
            <v>0.66600000000000004</v>
          </cell>
          <cell r="C682">
            <v>0</v>
          </cell>
        </row>
        <row r="683">
          <cell r="B683">
            <v>0.66700000000000004</v>
          </cell>
          <cell r="C683">
            <v>0</v>
          </cell>
        </row>
        <row r="684">
          <cell r="B684">
            <v>0.66800000000000004</v>
          </cell>
          <cell r="C684">
            <v>0</v>
          </cell>
        </row>
        <row r="685">
          <cell r="B685">
            <v>0.66900000000000004</v>
          </cell>
          <cell r="C685">
            <v>0</v>
          </cell>
        </row>
        <row r="686">
          <cell r="B686">
            <v>0.67</v>
          </cell>
          <cell r="C686">
            <v>0</v>
          </cell>
        </row>
        <row r="687">
          <cell r="B687">
            <v>0.67100000000000004</v>
          </cell>
          <cell r="C687">
            <v>0</v>
          </cell>
        </row>
        <row r="688">
          <cell r="B688">
            <v>0.67200000000000004</v>
          </cell>
          <cell r="C688">
            <v>0</v>
          </cell>
        </row>
        <row r="689">
          <cell r="B689">
            <v>0.67300000000000004</v>
          </cell>
          <cell r="C689">
            <v>0</v>
          </cell>
        </row>
        <row r="690">
          <cell r="B690">
            <v>0.67400000000000004</v>
          </cell>
          <cell r="C690">
            <v>0</v>
          </cell>
        </row>
        <row r="691">
          <cell r="B691">
            <v>0.67500000000000004</v>
          </cell>
          <cell r="C691">
            <v>0</v>
          </cell>
        </row>
        <row r="692">
          <cell r="B692">
            <v>0.67600000000000005</v>
          </cell>
          <cell r="C692">
            <v>0</v>
          </cell>
        </row>
        <row r="693">
          <cell r="B693">
            <v>0.67700000000000005</v>
          </cell>
          <cell r="C693">
            <v>0</v>
          </cell>
        </row>
        <row r="694">
          <cell r="B694">
            <v>0.67800000000000005</v>
          </cell>
          <cell r="C694">
            <v>0</v>
          </cell>
        </row>
        <row r="695">
          <cell r="B695">
            <v>0.67900000000000005</v>
          </cell>
          <cell r="C695">
            <v>0</v>
          </cell>
        </row>
        <row r="696">
          <cell r="B696">
            <v>0.68</v>
          </cell>
          <cell r="C696">
            <v>0</v>
          </cell>
        </row>
        <row r="697">
          <cell r="B697">
            <v>0.68100000000000005</v>
          </cell>
          <cell r="C697">
            <v>0</v>
          </cell>
        </row>
        <row r="698">
          <cell r="B698">
            <v>0.68200000000000005</v>
          </cell>
          <cell r="C698">
            <v>0</v>
          </cell>
        </row>
        <row r="699">
          <cell r="B699">
            <v>0.68300000000000005</v>
          </cell>
          <cell r="C699">
            <v>0</v>
          </cell>
        </row>
        <row r="700">
          <cell r="B700">
            <v>0.68400000000000005</v>
          </cell>
          <cell r="C700">
            <v>0</v>
          </cell>
        </row>
        <row r="701">
          <cell r="B701">
            <v>0.68500000000000005</v>
          </cell>
          <cell r="C701">
            <v>0</v>
          </cell>
        </row>
        <row r="702">
          <cell r="B702">
            <v>0.68600000000000005</v>
          </cell>
          <cell r="C702">
            <v>0</v>
          </cell>
        </row>
        <row r="703">
          <cell r="B703">
            <v>0.68700000000000006</v>
          </cell>
          <cell r="C703">
            <v>0</v>
          </cell>
        </row>
        <row r="704">
          <cell r="B704">
            <v>0.68799999999999994</v>
          </cell>
          <cell r="C704">
            <v>0</v>
          </cell>
        </row>
        <row r="705">
          <cell r="B705">
            <v>0.68899999999999995</v>
          </cell>
          <cell r="C705">
            <v>0</v>
          </cell>
        </row>
        <row r="706">
          <cell r="B706">
            <v>0.69</v>
          </cell>
          <cell r="C706">
            <v>0</v>
          </cell>
        </row>
        <row r="707">
          <cell r="B707">
            <v>0.69099999999999995</v>
          </cell>
          <cell r="C707">
            <v>0</v>
          </cell>
        </row>
        <row r="708">
          <cell r="B708">
            <v>0.69199999999999995</v>
          </cell>
          <cell r="C708">
            <v>0</v>
          </cell>
        </row>
        <row r="709">
          <cell r="B709">
            <v>0.69299999999999995</v>
          </cell>
          <cell r="C709">
            <v>0</v>
          </cell>
        </row>
        <row r="710">
          <cell r="B710">
            <v>0.69399999999999995</v>
          </cell>
          <cell r="C710">
            <v>0</v>
          </cell>
        </row>
        <row r="711">
          <cell r="B711">
            <v>0.69499999999999995</v>
          </cell>
          <cell r="C711">
            <v>0</v>
          </cell>
        </row>
        <row r="712">
          <cell r="B712">
            <v>0.69599999999999995</v>
          </cell>
          <cell r="C712">
            <v>0</v>
          </cell>
        </row>
        <row r="713">
          <cell r="B713">
            <v>0.69699999999999995</v>
          </cell>
          <cell r="C713">
            <v>0</v>
          </cell>
        </row>
        <row r="714">
          <cell r="B714">
            <v>0.69799999999999995</v>
          </cell>
          <cell r="C714">
            <v>0</v>
          </cell>
        </row>
        <row r="715">
          <cell r="B715">
            <v>0.69899999999999995</v>
          </cell>
          <cell r="C715">
            <v>0</v>
          </cell>
        </row>
        <row r="716">
          <cell r="B716">
            <v>0.7</v>
          </cell>
          <cell r="C716">
            <v>0</v>
          </cell>
        </row>
        <row r="717">
          <cell r="B717">
            <v>0.70099999999999996</v>
          </cell>
          <cell r="C717">
            <v>0</v>
          </cell>
        </row>
        <row r="718">
          <cell r="B718">
            <v>0.70199999999999996</v>
          </cell>
          <cell r="C718">
            <v>0</v>
          </cell>
        </row>
        <row r="719">
          <cell r="B719">
            <v>0.70299999999999996</v>
          </cell>
          <cell r="C719">
            <v>0</v>
          </cell>
        </row>
        <row r="720">
          <cell r="B720">
            <v>0.70399999999999996</v>
          </cell>
          <cell r="C720">
            <v>0</v>
          </cell>
        </row>
        <row r="721">
          <cell r="B721">
            <v>0.70499999999999996</v>
          </cell>
          <cell r="C721">
            <v>0</v>
          </cell>
        </row>
        <row r="722">
          <cell r="B722">
            <v>0.70599999999999996</v>
          </cell>
          <cell r="C722">
            <v>0</v>
          </cell>
        </row>
        <row r="723">
          <cell r="B723">
            <v>0.70699999999999996</v>
          </cell>
          <cell r="C723">
            <v>0</v>
          </cell>
        </row>
        <row r="724">
          <cell r="B724">
            <v>0.70799999999999996</v>
          </cell>
          <cell r="C724">
            <v>0</v>
          </cell>
        </row>
        <row r="725">
          <cell r="B725">
            <v>0.70899999999999996</v>
          </cell>
          <cell r="C725">
            <v>0</v>
          </cell>
        </row>
        <row r="726">
          <cell r="B726">
            <v>0.71</v>
          </cell>
          <cell r="C726">
            <v>0</v>
          </cell>
        </row>
        <row r="727">
          <cell r="B727">
            <v>0.71099999999999997</v>
          </cell>
          <cell r="C727">
            <v>0</v>
          </cell>
        </row>
        <row r="728">
          <cell r="B728">
            <v>0.71199999999999997</v>
          </cell>
          <cell r="C728">
            <v>0</v>
          </cell>
        </row>
        <row r="729">
          <cell r="B729">
            <v>0.71299999999999997</v>
          </cell>
          <cell r="C729">
            <v>0</v>
          </cell>
        </row>
        <row r="730">
          <cell r="B730">
            <v>0.71399999999999997</v>
          </cell>
          <cell r="C730">
            <v>0</v>
          </cell>
        </row>
        <row r="731">
          <cell r="B731">
            <v>0.71499999999999997</v>
          </cell>
          <cell r="C731">
            <v>0</v>
          </cell>
        </row>
        <row r="732">
          <cell r="B732">
            <v>0.71599999999999997</v>
          </cell>
          <cell r="C732">
            <v>0</v>
          </cell>
        </row>
        <row r="733">
          <cell r="B733">
            <v>0.71699999999999997</v>
          </cell>
          <cell r="C733">
            <v>0</v>
          </cell>
        </row>
        <row r="734">
          <cell r="B734">
            <v>0.71799999999999997</v>
          </cell>
          <cell r="C734">
            <v>0</v>
          </cell>
        </row>
        <row r="735">
          <cell r="B735">
            <v>0.71899999999999997</v>
          </cell>
          <cell r="C735">
            <v>0</v>
          </cell>
        </row>
        <row r="736">
          <cell r="B736">
            <v>0.72</v>
          </cell>
          <cell r="C736">
            <v>0</v>
          </cell>
        </row>
        <row r="737">
          <cell r="B737">
            <v>0.72099999999999997</v>
          </cell>
          <cell r="C737">
            <v>0</v>
          </cell>
        </row>
        <row r="738">
          <cell r="B738">
            <v>0.72199999999999998</v>
          </cell>
          <cell r="C738">
            <v>0</v>
          </cell>
        </row>
        <row r="739">
          <cell r="B739">
            <v>0.72299999999999998</v>
          </cell>
          <cell r="C739">
            <v>0</v>
          </cell>
        </row>
        <row r="740">
          <cell r="B740">
            <v>0.72399999999999998</v>
          </cell>
          <cell r="C740">
            <v>0</v>
          </cell>
        </row>
        <row r="741">
          <cell r="B741">
            <v>0.72499999999999998</v>
          </cell>
          <cell r="C741">
            <v>0</v>
          </cell>
        </row>
        <row r="742">
          <cell r="B742">
            <v>0.72599999999999998</v>
          </cell>
          <cell r="C742">
            <v>0</v>
          </cell>
        </row>
        <row r="743">
          <cell r="B743">
            <v>0.72699999999999998</v>
          </cell>
          <cell r="C743">
            <v>0</v>
          </cell>
        </row>
        <row r="744">
          <cell r="B744">
            <v>0.72799999999999998</v>
          </cell>
          <cell r="C744">
            <v>0</v>
          </cell>
        </row>
        <row r="745">
          <cell r="B745">
            <v>0.72899999999999998</v>
          </cell>
          <cell r="C745">
            <v>0</v>
          </cell>
        </row>
        <row r="746">
          <cell r="B746">
            <v>0.73</v>
          </cell>
          <cell r="C746">
            <v>0</v>
          </cell>
        </row>
        <row r="747">
          <cell r="B747">
            <v>0.73099999999999998</v>
          </cell>
          <cell r="C747">
            <v>0</v>
          </cell>
        </row>
        <row r="748">
          <cell r="B748">
            <v>0.73199999999999998</v>
          </cell>
          <cell r="C748">
            <v>0</v>
          </cell>
        </row>
        <row r="749">
          <cell r="B749">
            <v>0.73299999999999998</v>
          </cell>
          <cell r="C749">
            <v>0</v>
          </cell>
        </row>
        <row r="750">
          <cell r="B750">
            <v>0.73399999999999999</v>
          </cell>
          <cell r="C750">
            <v>0</v>
          </cell>
        </row>
        <row r="751">
          <cell r="B751">
            <v>0.73499999999999999</v>
          </cell>
          <cell r="C751">
            <v>0</v>
          </cell>
        </row>
        <row r="752">
          <cell r="B752">
            <v>0.73599999999999999</v>
          </cell>
          <cell r="C752">
            <v>0</v>
          </cell>
        </row>
        <row r="753">
          <cell r="B753">
            <v>0.73699999999999999</v>
          </cell>
          <cell r="C753">
            <v>0</v>
          </cell>
        </row>
        <row r="754">
          <cell r="B754">
            <v>0.73799999999999999</v>
          </cell>
          <cell r="C754">
            <v>0</v>
          </cell>
        </row>
        <row r="755">
          <cell r="B755">
            <v>0.73899999999999999</v>
          </cell>
          <cell r="C755">
            <v>0</v>
          </cell>
        </row>
        <row r="756">
          <cell r="B756">
            <v>0.74</v>
          </cell>
          <cell r="C756">
            <v>0</v>
          </cell>
        </row>
        <row r="757">
          <cell r="B757">
            <v>0.74099999999999999</v>
          </cell>
          <cell r="C757">
            <v>0</v>
          </cell>
        </row>
        <row r="758">
          <cell r="B758">
            <v>0.74199999999999999</v>
          </cell>
          <cell r="C758">
            <v>0</v>
          </cell>
        </row>
        <row r="759">
          <cell r="B759">
            <v>0.74299999999999999</v>
          </cell>
          <cell r="C759">
            <v>0</v>
          </cell>
        </row>
        <row r="760">
          <cell r="B760">
            <v>0.74399999999999999</v>
          </cell>
          <cell r="C760">
            <v>0</v>
          </cell>
        </row>
        <row r="761">
          <cell r="B761">
            <v>0.745</v>
          </cell>
          <cell r="C761">
            <v>0</v>
          </cell>
        </row>
        <row r="762">
          <cell r="B762">
            <v>0.746</v>
          </cell>
          <cell r="C762">
            <v>0</v>
          </cell>
        </row>
        <row r="763">
          <cell r="B763">
            <v>0.747</v>
          </cell>
          <cell r="C763">
            <v>0</v>
          </cell>
        </row>
        <row r="764">
          <cell r="B764">
            <v>0.748</v>
          </cell>
          <cell r="C764">
            <v>0</v>
          </cell>
        </row>
        <row r="765">
          <cell r="B765">
            <v>0.749</v>
          </cell>
          <cell r="C765">
            <v>0</v>
          </cell>
        </row>
        <row r="766">
          <cell r="B766">
            <v>0.75</v>
          </cell>
          <cell r="C766">
            <v>0</v>
          </cell>
        </row>
        <row r="767">
          <cell r="B767">
            <v>0.751</v>
          </cell>
          <cell r="C767">
            <v>0</v>
          </cell>
        </row>
        <row r="768">
          <cell r="B768">
            <v>0.752</v>
          </cell>
          <cell r="C768">
            <v>0</v>
          </cell>
        </row>
        <row r="769">
          <cell r="B769">
            <v>0.753</v>
          </cell>
          <cell r="C769">
            <v>0</v>
          </cell>
        </row>
        <row r="770">
          <cell r="B770">
            <v>0.754</v>
          </cell>
          <cell r="C770">
            <v>0</v>
          </cell>
        </row>
        <row r="771">
          <cell r="B771">
            <v>0.755</v>
          </cell>
          <cell r="C771">
            <v>0</v>
          </cell>
        </row>
        <row r="772">
          <cell r="B772">
            <v>0.75600000000000001</v>
          </cell>
          <cell r="C772">
            <v>0</v>
          </cell>
        </row>
        <row r="773">
          <cell r="B773">
            <v>0.75700000000000001</v>
          </cell>
          <cell r="C773">
            <v>0</v>
          </cell>
        </row>
        <row r="774">
          <cell r="B774">
            <v>0.75800000000000001</v>
          </cell>
          <cell r="C774">
            <v>0</v>
          </cell>
        </row>
        <row r="775">
          <cell r="B775">
            <v>0.75900000000000001</v>
          </cell>
          <cell r="C775">
            <v>0</v>
          </cell>
        </row>
        <row r="776">
          <cell r="B776">
            <v>0.76</v>
          </cell>
          <cell r="C776">
            <v>0</v>
          </cell>
        </row>
        <row r="777">
          <cell r="B777">
            <v>0.76100000000000001</v>
          </cell>
          <cell r="C777">
            <v>0</v>
          </cell>
        </row>
        <row r="778">
          <cell r="B778">
            <v>0.76200000000000001</v>
          </cell>
          <cell r="C778">
            <v>0</v>
          </cell>
        </row>
        <row r="779">
          <cell r="B779">
            <v>0.76300000000000001</v>
          </cell>
          <cell r="C779">
            <v>0</v>
          </cell>
        </row>
        <row r="780">
          <cell r="B780">
            <v>0.76400000000000001</v>
          </cell>
          <cell r="C780">
            <v>0</v>
          </cell>
        </row>
        <row r="781">
          <cell r="B781">
            <v>0.76500000000000001</v>
          </cell>
          <cell r="C781">
            <v>0</v>
          </cell>
        </row>
        <row r="782">
          <cell r="B782">
            <v>0.76600000000000001</v>
          </cell>
          <cell r="C782">
            <v>0</v>
          </cell>
        </row>
        <row r="783">
          <cell r="B783">
            <v>0.76700000000000002</v>
          </cell>
          <cell r="C783">
            <v>0</v>
          </cell>
        </row>
        <row r="784">
          <cell r="B784">
            <v>0.76800000000000002</v>
          </cell>
          <cell r="C784">
            <v>0</v>
          </cell>
        </row>
        <row r="785">
          <cell r="B785">
            <v>0.76900000000000002</v>
          </cell>
          <cell r="C785">
            <v>0</v>
          </cell>
        </row>
        <row r="786">
          <cell r="B786">
            <v>0.77</v>
          </cell>
          <cell r="C786">
            <v>0</v>
          </cell>
        </row>
        <row r="787">
          <cell r="B787">
            <v>0.77100000000000002</v>
          </cell>
          <cell r="C787">
            <v>0</v>
          </cell>
        </row>
        <row r="788">
          <cell r="B788">
            <v>0.77200000000000002</v>
          </cell>
          <cell r="C788">
            <v>0</v>
          </cell>
        </row>
        <row r="789">
          <cell r="B789">
            <v>0.77300000000000002</v>
          </cell>
          <cell r="C789">
            <v>0</v>
          </cell>
        </row>
        <row r="790">
          <cell r="B790">
            <v>0.77400000000000002</v>
          </cell>
          <cell r="C790">
            <v>0</v>
          </cell>
        </row>
        <row r="791">
          <cell r="B791">
            <v>0.77500000000000002</v>
          </cell>
          <cell r="C791">
            <v>0</v>
          </cell>
        </row>
        <row r="792">
          <cell r="B792">
            <v>0.77600000000000002</v>
          </cell>
          <cell r="C792">
            <v>0</v>
          </cell>
        </row>
        <row r="793">
          <cell r="B793">
            <v>0.77700000000000002</v>
          </cell>
          <cell r="C793">
            <v>0</v>
          </cell>
        </row>
        <row r="794">
          <cell r="B794">
            <v>0.77800000000000002</v>
          </cell>
          <cell r="C794">
            <v>0</v>
          </cell>
        </row>
        <row r="795">
          <cell r="B795">
            <v>0.77900000000000003</v>
          </cell>
          <cell r="C795">
            <v>0</v>
          </cell>
        </row>
        <row r="796">
          <cell r="B796">
            <v>0.78</v>
          </cell>
          <cell r="C796">
            <v>0</v>
          </cell>
        </row>
        <row r="797">
          <cell r="B797">
            <v>0.78100000000000003</v>
          </cell>
          <cell r="C797">
            <v>0</v>
          </cell>
        </row>
        <row r="798">
          <cell r="B798">
            <v>0.78200000000000003</v>
          </cell>
          <cell r="C798">
            <v>0</v>
          </cell>
        </row>
        <row r="799">
          <cell r="B799">
            <v>0.78300000000000003</v>
          </cell>
          <cell r="C799">
            <v>0</v>
          </cell>
        </row>
        <row r="800">
          <cell r="B800">
            <v>0.78400000000000003</v>
          </cell>
          <cell r="C800">
            <v>0</v>
          </cell>
        </row>
        <row r="801">
          <cell r="B801">
            <v>0.78500000000000003</v>
          </cell>
          <cell r="C801">
            <v>0</v>
          </cell>
        </row>
        <row r="802">
          <cell r="B802">
            <v>0.78600000000000003</v>
          </cell>
          <cell r="C802">
            <v>0</v>
          </cell>
        </row>
        <row r="803">
          <cell r="B803">
            <v>0.78700000000000003</v>
          </cell>
          <cell r="C803">
            <v>0</v>
          </cell>
        </row>
        <row r="804">
          <cell r="B804">
            <v>0.78800000000000003</v>
          </cell>
          <cell r="C804">
            <v>0</v>
          </cell>
        </row>
        <row r="805">
          <cell r="B805">
            <v>0.78900000000000003</v>
          </cell>
          <cell r="C805">
            <v>0</v>
          </cell>
        </row>
        <row r="806">
          <cell r="B806">
            <v>0.79</v>
          </cell>
          <cell r="C806">
            <v>0</v>
          </cell>
        </row>
        <row r="807">
          <cell r="B807">
            <v>0.79100000000000004</v>
          </cell>
          <cell r="C807">
            <v>0</v>
          </cell>
        </row>
        <row r="808">
          <cell r="B808">
            <v>0.79200000000000004</v>
          </cell>
          <cell r="C808">
            <v>0</v>
          </cell>
        </row>
        <row r="809">
          <cell r="B809">
            <v>0.79300000000000004</v>
          </cell>
          <cell r="C809">
            <v>0</v>
          </cell>
        </row>
        <row r="810">
          <cell r="B810">
            <v>0.79400000000000004</v>
          </cell>
          <cell r="C810">
            <v>0</v>
          </cell>
        </row>
        <row r="811">
          <cell r="B811">
            <v>0.79500000000000004</v>
          </cell>
          <cell r="C811">
            <v>0</v>
          </cell>
        </row>
        <row r="812">
          <cell r="B812">
            <v>0.79600000000000004</v>
          </cell>
          <cell r="C812">
            <v>0</v>
          </cell>
        </row>
        <row r="813">
          <cell r="B813">
            <v>0.79700000000000004</v>
          </cell>
          <cell r="C813">
            <v>0</v>
          </cell>
        </row>
        <row r="814">
          <cell r="B814">
            <v>0.79800000000000004</v>
          </cell>
          <cell r="C814">
            <v>0</v>
          </cell>
        </row>
        <row r="815">
          <cell r="B815">
            <v>0.79900000000000004</v>
          </cell>
          <cell r="C815">
            <v>0</v>
          </cell>
        </row>
        <row r="816">
          <cell r="B816">
            <v>0.8</v>
          </cell>
          <cell r="C816">
            <v>0</v>
          </cell>
        </row>
        <row r="817">
          <cell r="B817">
            <v>0.80100000000000005</v>
          </cell>
          <cell r="C817">
            <v>0</v>
          </cell>
        </row>
        <row r="818">
          <cell r="B818">
            <v>0.80200000000000005</v>
          </cell>
          <cell r="C818">
            <v>0</v>
          </cell>
        </row>
        <row r="819">
          <cell r="B819">
            <v>0.80300000000000005</v>
          </cell>
          <cell r="C819">
            <v>0</v>
          </cell>
        </row>
        <row r="820">
          <cell r="B820">
            <v>0.80400000000000005</v>
          </cell>
          <cell r="C820">
            <v>0</v>
          </cell>
        </row>
        <row r="821">
          <cell r="B821">
            <v>0.80500000000000005</v>
          </cell>
          <cell r="C821">
            <v>0</v>
          </cell>
        </row>
        <row r="822">
          <cell r="B822">
            <v>0.80600000000000005</v>
          </cell>
          <cell r="C822">
            <v>0</v>
          </cell>
        </row>
        <row r="823">
          <cell r="B823">
            <v>0.80700000000000005</v>
          </cell>
          <cell r="C823">
            <v>0</v>
          </cell>
        </row>
        <row r="824">
          <cell r="B824">
            <v>0.80800000000000005</v>
          </cell>
          <cell r="C824">
            <v>0</v>
          </cell>
        </row>
        <row r="825">
          <cell r="B825">
            <v>0.80900000000000005</v>
          </cell>
          <cell r="C825">
            <v>0</v>
          </cell>
        </row>
        <row r="826">
          <cell r="B826">
            <v>0.81</v>
          </cell>
          <cell r="C826">
            <v>0</v>
          </cell>
        </row>
        <row r="827">
          <cell r="B827">
            <v>0.81100000000000005</v>
          </cell>
          <cell r="C827">
            <v>0</v>
          </cell>
        </row>
        <row r="828">
          <cell r="B828">
            <v>0.81200000000000006</v>
          </cell>
          <cell r="C828">
            <v>0</v>
          </cell>
        </row>
        <row r="829">
          <cell r="B829">
            <v>0.81299999999999994</v>
          </cell>
          <cell r="C829">
            <v>0</v>
          </cell>
        </row>
        <row r="830">
          <cell r="B830">
            <v>0.81399999999999995</v>
          </cell>
          <cell r="C830">
            <v>0</v>
          </cell>
        </row>
        <row r="831">
          <cell r="B831">
            <v>0.81499999999999995</v>
          </cell>
          <cell r="C831">
            <v>0</v>
          </cell>
        </row>
        <row r="832">
          <cell r="B832">
            <v>0.81599999999999995</v>
          </cell>
          <cell r="C832">
            <v>0</v>
          </cell>
        </row>
        <row r="833">
          <cell r="B833">
            <v>0.81699999999999995</v>
          </cell>
          <cell r="C833">
            <v>0</v>
          </cell>
        </row>
        <row r="834">
          <cell r="B834">
            <v>0.81799999999999995</v>
          </cell>
          <cell r="C834">
            <v>0</v>
          </cell>
        </row>
        <row r="835">
          <cell r="B835">
            <v>0.81899999999999995</v>
          </cell>
          <cell r="C835">
            <v>0</v>
          </cell>
        </row>
        <row r="836">
          <cell r="B836">
            <v>0.82</v>
          </cell>
          <cell r="C836">
            <v>0</v>
          </cell>
        </row>
        <row r="837">
          <cell r="B837">
            <v>0.82099999999999995</v>
          </cell>
          <cell r="C837">
            <v>0</v>
          </cell>
        </row>
        <row r="838">
          <cell r="B838">
            <v>0.82199999999999995</v>
          </cell>
          <cell r="C838">
            <v>0</v>
          </cell>
        </row>
        <row r="839">
          <cell r="B839">
            <v>0.82299999999999995</v>
          </cell>
          <cell r="C839">
            <v>0</v>
          </cell>
        </row>
        <row r="840">
          <cell r="B840">
            <v>0.82399999999999995</v>
          </cell>
          <cell r="C840">
            <v>0</v>
          </cell>
        </row>
        <row r="841">
          <cell r="B841">
            <v>0.82499999999999996</v>
          </cell>
          <cell r="C841">
            <v>0</v>
          </cell>
        </row>
        <row r="842">
          <cell r="B842">
            <v>0.82599999999999996</v>
          </cell>
          <cell r="C842">
            <v>0</v>
          </cell>
        </row>
        <row r="843">
          <cell r="B843">
            <v>0.82699999999999996</v>
          </cell>
          <cell r="C843">
            <v>0</v>
          </cell>
        </row>
        <row r="844">
          <cell r="B844">
            <v>0.82799999999999996</v>
          </cell>
          <cell r="C844">
            <v>0</v>
          </cell>
        </row>
        <row r="845">
          <cell r="B845">
            <v>0.82899999999999996</v>
          </cell>
          <cell r="C845">
            <v>0</v>
          </cell>
        </row>
        <row r="846">
          <cell r="B846">
            <v>0.83</v>
          </cell>
          <cell r="C846">
            <v>0</v>
          </cell>
        </row>
        <row r="847">
          <cell r="B847">
            <v>0.83099999999999996</v>
          </cell>
          <cell r="C847">
            <v>0</v>
          </cell>
        </row>
        <row r="848">
          <cell r="B848">
            <v>0.83199999999999996</v>
          </cell>
          <cell r="C848">
            <v>0</v>
          </cell>
        </row>
        <row r="849">
          <cell r="B849">
            <v>0.83299999999999996</v>
          </cell>
          <cell r="C849">
            <v>0</v>
          </cell>
        </row>
        <row r="850">
          <cell r="B850">
            <v>0.83399999999999996</v>
          </cell>
          <cell r="C850">
            <v>0</v>
          </cell>
        </row>
        <row r="851">
          <cell r="B851">
            <v>0.83499999999999996</v>
          </cell>
          <cell r="C851">
            <v>0</v>
          </cell>
        </row>
        <row r="852">
          <cell r="B852">
            <v>0.83599999999999997</v>
          </cell>
          <cell r="C852">
            <v>0</v>
          </cell>
        </row>
        <row r="853">
          <cell r="B853">
            <v>0.83699999999999997</v>
          </cell>
          <cell r="C853">
            <v>0</v>
          </cell>
        </row>
        <row r="854">
          <cell r="B854">
            <v>0.83799999999999997</v>
          </cell>
          <cell r="C854">
            <v>0</v>
          </cell>
        </row>
        <row r="855">
          <cell r="B855">
            <v>0.83899999999999997</v>
          </cell>
          <cell r="C855">
            <v>0</v>
          </cell>
        </row>
        <row r="856">
          <cell r="B856">
            <v>0.84</v>
          </cell>
          <cell r="C856">
            <v>0</v>
          </cell>
        </row>
        <row r="857">
          <cell r="B857">
            <v>0.84099999999999997</v>
          </cell>
          <cell r="C857">
            <v>0</v>
          </cell>
        </row>
        <row r="858">
          <cell r="B858">
            <v>0.84199999999999997</v>
          </cell>
          <cell r="C858">
            <v>0</v>
          </cell>
        </row>
        <row r="859">
          <cell r="B859">
            <v>0.84299999999999997</v>
          </cell>
          <cell r="C859">
            <v>0</v>
          </cell>
        </row>
        <row r="860">
          <cell r="B860">
            <v>0.84399999999999997</v>
          </cell>
          <cell r="C860">
            <v>0</v>
          </cell>
        </row>
        <row r="861">
          <cell r="B861">
            <v>0.84499999999999997</v>
          </cell>
          <cell r="C861">
            <v>0</v>
          </cell>
        </row>
        <row r="862">
          <cell r="B862">
            <v>0.84599999999999997</v>
          </cell>
          <cell r="C862">
            <v>0</v>
          </cell>
        </row>
        <row r="863">
          <cell r="B863">
            <v>0.84699999999999998</v>
          </cell>
          <cell r="C863">
            <v>0</v>
          </cell>
        </row>
        <row r="864">
          <cell r="B864">
            <v>0.84799999999999998</v>
          </cell>
          <cell r="C864">
            <v>0</v>
          </cell>
        </row>
        <row r="865">
          <cell r="B865">
            <v>0.84899999999999998</v>
          </cell>
          <cell r="C865">
            <v>0</v>
          </cell>
        </row>
        <row r="866">
          <cell r="B866">
            <v>0.85</v>
          </cell>
          <cell r="C866">
            <v>0</v>
          </cell>
        </row>
        <row r="867">
          <cell r="B867">
            <v>0.85099999999999998</v>
          </cell>
          <cell r="C867">
            <v>0</v>
          </cell>
        </row>
        <row r="868">
          <cell r="B868">
            <v>0.85199999999999998</v>
          </cell>
          <cell r="C868">
            <v>0</v>
          </cell>
        </row>
        <row r="869">
          <cell r="B869">
            <v>0.85299999999999998</v>
          </cell>
          <cell r="C869">
            <v>0</v>
          </cell>
        </row>
        <row r="870">
          <cell r="B870">
            <v>0.85399999999999998</v>
          </cell>
          <cell r="C870">
            <v>0</v>
          </cell>
        </row>
        <row r="871">
          <cell r="B871">
            <v>0.85499999999999998</v>
          </cell>
          <cell r="C871">
            <v>0</v>
          </cell>
        </row>
        <row r="872">
          <cell r="B872">
            <v>0.85599999999999998</v>
          </cell>
          <cell r="C872">
            <v>0</v>
          </cell>
        </row>
        <row r="873">
          <cell r="B873">
            <v>0.85699999999999998</v>
          </cell>
          <cell r="C873">
            <v>0</v>
          </cell>
        </row>
        <row r="874">
          <cell r="B874">
            <v>0.85799999999999998</v>
          </cell>
          <cell r="C874">
            <v>0</v>
          </cell>
        </row>
        <row r="875">
          <cell r="B875">
            <v>0.85899999999999999</v>
          </cell>
          <cell r="C875">
            <v>0</v>
          </cell>
        </row>
        <row r="876">
          <cell r="B876">
            <v>0.86</v>
          </cell>
          <cell r="C876">
            <v>0</v>
          </cell>
        </row>
        <row r="877">
          <cell r="B877">
            <v>0.86099999999999999</v>
          </cell>
          <cell r="C877">
            <v>0</v>
          </cell>
        </row>
        <row r="878">
          <cell r="B878">
            <v>0.86199999999999999</v>
          </cell>
          <cell r="C878">
            <v>0</v>
          </cell>
        </row>
        <row r="879">
          <cell r="B879">
            <v>0.86299999999999999</v>
          </cell>
          <cell r="C879">
            <v>0</v>
          </cell>
        </row>
        <row r="880">
          <cell r="B880">
            <v>0.86399999999999999</v>
          </cell>
          <cell r="C880">
            <v>0</v>
          </cell>
        </row>
        <row r="881">
          <cell r="B881">
            <v>0.86499999999999999</v>
          </cell>
          <cell r="C881">
            <v>0</v>
          </cell>
        </row>
        <row r="882">
          <cell r="B882">
            <v>0.86599999999999999</v>
          </cell>
          <cell r="C882">
            <v>0</v>
          </cell>
        </row>
        <row r="883">
          <cell r="B883">
            <v>0.86699999999999999</v>
          </cell>
          <cell r="C883">
            <v>0</v>
          </cell>
        </row>
        <row r="884">
          <cell r="B884">
            <v>0.86799999999999999</v>
          </cell>
          <cell r="C884">
            <v>0</v>
          </cell>
        </row>
        <row r="885">
          <cell r="B885">
            <v>0.86899999999999999</v>
          </cell>
          <cell r="C885">
            <v>0</v>
          </cell>
        </row>
        <row r="886">
          <cell r="B886">
            <v>0.87</v>
          </cell>
          <cell r="C886">
            <v>0</v>
          </cell>
        </row>
        <row r="887">
          <cell r="B887">
            <v>0.871</v>
          </cell>
          <cell r="C887">
            <v>0</v>
          </cell>
        </row>
        <row r="888">
          <cell r="B888">
            <v>0.872</v>
          </cell>
          <cell r="C888">
            <v>0</v>
          </cell>
        </row>
        <row r="889">
          <cell r="B889">
            <v>0.873</v>
          </cell>
          <cell r="C889">
            <v>0</v>
          </cell>
        </row>
        <row r="890">
          <cell r="B890">
            <v>0.874</v>
          </cell>
          <cell r="C890">
            <v>0</v>
          </cell>
        </row>
        <row r="891">
          <cell r="B891">
            <v>0.875</v>
          </cell>
          <cell r="C891">
            <v>0</v>
          </cell>
        </row>
        <row r="892">
          <cell r="B892">
            <v>0.876</v>
          </cell>
          <cell r="C892">
            <v>0</v>
          </cell>
        </row>
        <row r="893">
          <cell r="B893">
            <v>0.877</v>
          </cell>
          <cell r="C893">
            <v>0</v>
          </cell>
        </row>
        <row r="894">
          <cell r="B894">
            <v>0.878</v>
          </cell>
          <cell r="C894">
            <v>0</v>
          </cell>
        </row>
        <row r="895">
          <cell r="B895">
            <v>0.879</v>
          </cell>
          <cell r="C895">
            <v>0</v>
          </cell>
        </row>
        <row r="896">
          <cell r="B896">
            <v>0.88</v>
          </cell>
          <cell r="C896">
            <v>0</v>
          </cell>
        </row>
        <row r="897">
          <cell r="B897">
            <v>0.88100000000000001</v>
          </cell>
          <cell r="C897">
            <v>0</v>
          </cell>
        </row>
        <row r="898">
          <cell r="B898">
            <v>0.88200000000000001</v>
          </cell>
          <cell r="C898">
            <v>0</v>
          </cell>
        </row>
        <row r="899">
          <cell r="B899">
            <v>0.88300000000000001</v>
          </cell>
          <cell r="C899">
            <v>0</v>
          </cell>
        </row>
        <row r="900">
          <cell r="B900">
            <v>0.88400000000000001</v>
          </cell>
          <cell r="C900">
            <v>0</v>
          </cell>
        </row>
        <row r="901">
          <cell r="B901">
            <v>0.88500000000000001</v>
          </cell>
          <cell r="C901">
            <v>0</v>
          </cell>
        </row>
        <row r="902">
          <cell r="B902">
            <v>0.88600000000000001</v>
          </cell>
          <cell r="C902">
            <v>0</v>
          </cell>
        </row>
        <row r="903">
          <cell r="B903">
            <v>0.88700000000000001</v>
          </cell>
          <cell r="C903">
            <v>0</v>
          </cell>
        </row>
        <row r="904">
          <cell r="B904">
            <v>0.88800000000000001</v>
          </cell>
          <cell r="C904">
            <v>0</v>
          </cell>
        </row>
        <row r="905">
          <cell r="B905">
            <v>0.88900000000000001</v>
          </cell>
          <cell r="C905">
            <v>0</v>
          </cell>
        </row>
        <row r="906">
          <cell r="B906">
            <v>0.89</v>
          </cell>
          <cell r="C906">
            <v>0</v>
          </cell>
        </row>
        <row r="907">
          <cell r="B907">
            <v>0.89100000000000001</v>
          </cell>
          <cell r="C907">
            <v>0</v>
          </cell>
        </row>
        <row r="908">
          <cell r="B908">
            <v>0.89200000000000002</v>
          </cell>
          <cell r="C908">
            <v>0</v>
          </cell>
        </row>
        <row r="909">
          <cell r="B909">
            <v>0.89300000000000002</v>
          </cell>
          <cell r="C909">
            <v>0</v>
          </cell>
        </row>
        <row r="910">
          <cell r="B910">
            <v>0.89400000000000002</v>
          </cell>
          <cell r="C910">
            <v>0</v>
          </cell>
        </row>
        <row r="911">
          <cell r="B911">
            <v>0.89500000000000002</v>
          </cell>
          <cell r="C911">
            <v>0</v>
          </cell>
        </row>
        <row r="912">
          <cell r="B912">
            <v>0.89600000000000002</v>
          </cell>
          <cell r="C912">
            <v>0</v>
          </cell>
        </row>
        <row r="913">
          <cell r="B913">
            <v>0.89700000000000002</v>
          </cell>
          <cell r="C913">
            <v>0</v>
          </cell>
        </row>
        <row r="914">
          <cell r="B914">
            <v>0.89800000000000002</v>
          </cell>
          <cell r="C914">
            <v>0</v>
          </cell>
        </row>
        <row r="915">
          <cell r="B915">
            <v>0.89900000000000002</v>
          </cell>
          <cell r="C915">
            <v>0</v>
          </cell>
        </row>
        <row r="916">
          <cell r="B916">
            <v>0.9</v>
          </cell>
          <cell r="C916">
            <v>0</v>
          </cell>
        </row>
        <row r="917">
          <cell r="B917">
            <v>0.90100000000000002</v>
          </cell>
          <cell r="C917">
            <v>0</v>
          </cell>
        </row>
        <row r="918">
          <cell r="B918">
            <v>0.90200000000000002</v>
          </cell>
          <cell r="C918">
            <v>0</v>
          </cell>
        </row>
        <row r="919">
          <cell r="B919">
            <v>0.90300000000000002</v>
          </cell>
          <cell r="C919">
            <v>0</v>
          </cell>
        </row>
        <row r="920">
          <cell r="B920">
            <v>0.90400000000000003</v>
          </cell>
          <cell r="C920">
            <v>0</v>
          </cell>
        </row>
        <row r="921">
          <cell r="B921">
            <v>0.90500000000000003</v>
          </cell>
          <cell r="C921">
            <v>0</v>
          </cell>
        </row>
        <row r="922">
          <cell r="B922">
            <v>0.90600000000000003</v>
          </cell>
          <cell r="C922">
            <v>0</v>
          </cell>
        </row>
        <row r="923">
          <cell r="B923">
            <v>0.90700000000000003</v>
          </cell>
          <cell r="C923">
            <v>0</v>
          </cell>
        </row>
        <row r="924">
          <cell r="B924">
            <v>0.90800000000000003</v>
          </cell>
          <cell r="C924">
            <v>0</v>
          </cell>
        </row>
        <row r="925">
          <cell r="B925">
            <v>0.90900000000000003</v>
          </cell>
          <cell r="C925">
            <v>0</v>
          </cell>
        </row>
        <row r="926">
          <cell r="B926">
            <v>0.91</v>
          </cell>
          <cell r="C926">
            <v>0</v>
          </cell>
        </row>
        <row r="927">
          <cell r="B927">
            <v>0.91100000000000003</v>
          </cell>
          <cell r="C927">
            <v>0</v>
          </cell>
        </row>
        <row r="928">
          <cell r="B928">
            <v>0.91200000000000003</v>
          </cell>
          <cell r="C928">
            <v>0</v>
          </cell>
        </row>
        <row r="929">
          <cell r="B929">
            <v>0.91300000000000003</v>
          </cell>
          <cell r="C929">
            <v>0</v>
          </cell>
        </row>
        <row r="930">
          <cell r="B930">
            <v>0.91400000000000003</v>
          </cell>
          <cell r="C930">
            <v>0</v>
          </cell>
        </row>
        <row r="931">
          <cell r="B931">
            <v>0.91500000000000004</v>
          </cell>
          <cell r="C931">
            <v>0</v>
          </cell>
        </row>
        <row r="932">
          <cell r="B932">
            <v>0.91600000000000004</v>
          </cell>
          <cell r="C932">
            <v>0</v>
          </cell>
        </row>
        <row r="933">
          <cell r="B933">
            <v>0.91700000000000004</v>
          </cell>
          <cell r="C933">
            <v>0</v>
          </cell>
        </row>
        <row r="934">
          <cell r="B934">
            <v>0.91800000000000004</v>
          </cell>
          <cell r="C934">
            <v>0</v>
          </cell>
        </row>
        <row r="935">
          <cell r="B935">
            <v>0.91900000000000004</v>
          </cell>
          <cell r="C935">
            <v>0</v>
          </cell>
        </row>
        <row r="936">
          <cell r="B936">
            <v>0.92</v>
          </cell>
          <cell r="C936">
            <v>0</v>
          </cell>
        </row>
        <row r="937">
          <cell r="B937">
            <v>0.92100000000000004</v>
          </cell>
          <cell r="C937">
            <v>0</v>
          </cell>
        </row>
        <row r="938">
          <cell r="B938">
            <v>0.92200000000000004</v>
          </cell>
          <cell r="C938">
            <v>0</v>
          </cell>
        </row>
        <row r="939">
          <cell r="B939">
            <v>0.92300000000000004</v>
          </cell>
          <cell r="C939">
            <v>0</v>
          </cell>
        </row>
        <row r="940">
          <cell r="B940">
            <v>0.92400000000000004</v>
          </cell>
          <cell r="C940">
            <v>0</v>
          </cell>
        </row>
        <row r="941">
          <cell r="B941">
            <v>0.92500000000000004</v>
          </cell>
          <cell r="C941">
            <v>0</v>
          </cell>
        </row>
        <row r="942">
          <cell r="B942">
            <v>0.92600000000000005</v>
          </cell>
          <cell r="C942">
            <v>0</v>
          </cell>
        </row>
        <row r="943">
          <cell r="B943">
            <v>0.92700000000000005</v>
          </cell>
          <cell r="C943">
            <v>0</v>
          </cell>
        </row>
        <row r="944">
          <cell r="B944">
            <v>0.92800000000000005</v>
          </cell>
          <cell r="C944">
            <v>0</v>
          </cell>
        </row>
        <row r="945">
          <cell r="B945">
            <v>0.92900000000000005</v>
          </cell>
          <cell r="C945">
            <v>0</v>
          </cell>
        </row>
        <row r="946">
          <cell r="B946">
            <v>0.93</v>
          </cell>
          <cell r="C946">
            <v>0</v>
          </cell>
        </row>
        <row r="947">
          <cell r="B947">
            <v>0.93100000000000005</v>
          </cell>
          <cell r="C947">
            <v>0</v>
          </cell>
        </row>
        <row r="948">
          <cell r="B948">
            <v>0.93200000000000005</v>
          </cell>
          <cell r="C948">
            <v>0</v>
          </cell>
        </row>
        <row r="949">
          <cell r="B949">
            <v>0.93300000000000005</v>
          </cell>
          <cell r="C949">
            <v>0</v>
          </cell>
        </row>
        <row r="950">
          <cell r="B950">
            <v>0.93400000000000005</v>
          </cell>
          <cell r="C950">
            <v>0</v>
          </cell>
        </row>
        <row r="951">
          <cell r="B951">
            <v>0.93500000000000005</v>
          </cell>
          <cell r="C951">
            <v>0</v>
          </cell>
        </row>
        <row r="952">
          <cell r="B952">
            <v>0.93600000000000005</v>
          </cell>
          <cell r="C952">
            <v>0</v>
          </cell>
        </row>
        <row r="953">
          <cell r="B953">
            <v>0.93700000000000006</v>
          </cell>
          <cell r="C953">
            <v>0</v>
          </cell>
        </row>
        <row r="954">
          <cell r="B954">
            <v>0.93799999999999994</v>
          </cell>
          <cell r="C954">
            <v>0</v>
          </cell>
        </row>
        <row r="955">
          <cell r="B955">
            <v>0.93899999999999995</v>
          </cell>
          <cell r="C955">
            <v>0</v>
          </cell>
        </row>
        <row r="956">
          <cell r="B956">
            <v>0.94</v>
          </cell>
          <cell r="C956">
            <v>0</v>
          </cell>
        </row>
        <row r="957">
          <cell r="B957">
            <v>0.94099999999999995</v>
          </cell>
          <cell r="C957">
            <v>0</v>
          </cell>
        </row>
        <row r="958">
          <cell r="B958">
            <v>0.94199999999999995</v>
          </cell>
          <cell r="C958">
            <v>0</v>
          </cell>
        </row>
        <row r="959">
          <cell r="B959">
            <v>0.94299999999999995</v>
          </cell>
          <cell r="C959">
            <v>0</v>
          </cell>
        </row>
        <row r="960">
          <cell r="B960">
            <v>0.94399999999999995</v>
          </cell>
          <cell r="C960">
            <v>0</v>
          </cell>
        </row>
        <row r="961">
          <cell r="B961">
            <v>0.94499999999999995</v>
          </cell>
          <cell r="C961">
            <v>0</v>
          </cell>
        </row>
        <row r="962">
          <cell r="B962">
            <v>0.94599999999999995</v>
          </cell>
          <cell r="C962">
            <v>0</v>
          </cell>
        </row>
        <row r="963">
          <cell r="B963">
            <v>0.94699999999999995</v>
          </cell>
          <cell r="C963">
            <v>0</v>
          </cell>
        </row>
        <row r="964">
          <cell r="B964">
            <v>0.94799999999999995</v>
          </cell>
          <cell r="C964">
            <v>0</v>
          </cell>
        </row>
        <row r="965">
          <cell r="B965">
            <v>0.94899999999999995</v>
          </cell>
          <cell r="C965">
            <v>0</v>
          </cell>
        </row>
        <row r="966">
          <cell r="B966">
            <v>0.95</v>
          </cell>
          <cell r="C966">
            <v>0</v>
          </cell>
        </row>
        <row r="967">
          <cell r="B967">
            <v>0.95099999999999996</v>
          </cell>
          <cell r="C967">
            <v>0</v>
          </cell>
        </row>
        <row r="968">
          <cell r="B968">
            <v>0.95199999999999996</v>
          </cell>
          <cell r="C968">
            <v>0</v>
          </cell>
        </row>
        <row r="969">
          <cell r="B969">
            <v>0.95299999999999996</v>
          </cell>
          <cell r="C969">
            <v>0</v>
          </cell>
        </row>
        <row r="970">
          <cell r="B970">
            <v>0.95399999999999996</v>
          </cell>
          <cell r="C970">
            <v>0</v>
          </cell>
        </row>
        <row r="971">
          <cell r="B971">
            <v>0.95499999999999996</v>
          </cell>
          <cell r="C971">
            <v>0</v>
          </cell>
        </row>
        <row r="972">
          <cell r="B972">
            <v>0.95599999999999996</v>
          </cell>
          <cell r="C972">
            <v>0</v>
          </cell>
        </row>
        <row r="973">
          <cell r="B973">
            <v>0.95699999999999996</v>
          </cell>
          <cell r="C973">
            <v>0</v>
          </cell>
        </row>
        <row r="974">
          <cell r="B974">
            <v>0.95799999999999996</v>
          </cell>
          <cell r="C974">
            <v>0</v>
          </cell>
        </row>
        <row r="975">
          <cell r="B975">
            <v>0.95899999999999996</v>
          </cell>
          <cell r="C975">
            <v>0</v>
          </cell>
        </row>
        <row r="976">
          <cell r="B976">
            <v>0.96</v>
          </cell>
          <cell r="C976">
            <v>0</v>
          </cell>
        </row>
        <row r="977">
          <cell r="B977">
            <v>0.96099999999999997</v>
          </cell>
          <cell r="C977">
            <v>0</v>
          </cell>
        </row>
        <row r="978">
          <cell r="B978">
            <v>0.96199999999999997</v>
          </cell>
          <cell r="C978">
            <v>0</v>
          </cell>
        </row>
        <row r="979">
          <cell r="B979">
            <v>0.96299999999999997</v>
          </cell>
          <cell r="C979">
            <v>0</v>
          </cell>
        </row>
        <row r="980">
          <cell r="B980">
            <v>0.96399999999999997</v>
          </cell>
          <cell r="C980">
            <v>0</v>
          </cell>
        </row>
        <row r="981">
          <cell r="B981">
            <v>0.96499999999999997</v>
          </cell>
          <cell r="C981">
            <v>0</v>
          </cell>
        </row>
        <row r="982">
          <cell r="B982">
            <v>0.96599999999999997</v>
          </cell>
          <cell r="C982">
            <v>0</v>
          </cell>
        </row>
        <row r="983">
          <cell r="B983">
            <v>0.96699999999999997</v>
          </cell>
          <cell r="C983">
            <v>0</v>
          </cell>
        </row>
        <row r="984">
          <cell r="B984">
            <v>0.96799999999999997</v>
          </cell>
          <cell r="C984">
            <v>0</v>
          </cell>
        </row>
        <row r="985">
          <cell r="B985">
            <v>0.96899999999999997</v>
          </cell>
          <cell r="C985">
            <v>0</v>
          </cell>
        </row>
        <row r="986">
          <cell r="B986">
            <v>0.97</v>
          </cell>
          <cell r="C986">
            <v>0</v>
          </cell>
        </row>
        <row r="987">
          <cell r="B987">
            <v>0.97099999999999997</v>
          </cell>
          <cell r="C987">
            <v>0</v>
          </cell>
        </row>
        <row r="988">
          <cell r="B988">
            <v>0.97199999999999998</v>
          </cell>
          <cell r="C988">
            <v>0</v>
          </cell>
        </row>
        <row r="989">
          <cell r="B989">
            <v>0.97299999999999998</v>
          </cell>
          <cell r="C989">
            <v>0</v>
          </cell>
        </row>
        <row r="990">
          <cell r="B990">
            <v>0.97399999999999998</v>
          </cell>
          <cell r="C990">
            <v>0</v>
          </cell>
        </row>
        <row r="991">
          <cell r="B991">
            <v>0.97499999999999998</v>
          </cell>
          <cell r="C991">
            <v>0</v>
          </cell>
        </row>
        <row r="992">
          <cell r="B992">
            <v>0.97599999999999998</v>
          </cell>
          <cell r="C992">
            <v>0</v>
          </cell>
        </row>
        <row r="993">
          <cell r="B993">
            <v>0.97699999999999998</v>
          </cell>
          <cell r="C993">
            <v>0</v>
          </cell>
        </row>
        <row r="994">
          <cell r="B994">
            <v>0.97799999999999998</v>
          </cell>
          <cell r="C994">
            <v>0</v>
          </cell>
        </row>
        <row r="995">
          <cell r="B995">
            <v>0.97899999999999998</v>
          </cell>
          <cell r="C995">
            <v>0</v>
          </cell>
        </row>
        <row r="996">
          <cell r="B996">
            <v>0.98</v>
          </cell>
          <cell r="C996">
            <v>0</v>
          </cell>
        </row>
        <row r="997">
          <cell r="B997">
            <v>0.98099999999999998</v>
          </cell>
          <cell r="C997">
            <v>0</v>
          </cell>
        </row>
        <row r="998">
          <cell r="B998">
            <v>0.98199999999999998</v>
          </cell>
          <cell r="C998">
            <v>0</v>
          </cell>
        </row>
        <row r="999">
          <cell r="B999">
            <v>0.98299999999999998</v>
          </cell>
          <cell r="C999">
            <v>0</v>
          </cell>
        </row>
        <row r="1000">
          <cell r="B1000">
            <v>0.98399999999999999</v>
          </cell>
          <cell r="C1000">
            <v>0</v>
          </cell>
        </row>
        <row r="1001">
          <cell r="B1001">
            <v>0.98499999999999999</v>
          </cell>
          <cell r="C1001">
            <v>0</v>
          </cell>
        </row>
        <row r="1002">
          <cell r="B1002">
            <v>0.98599999999999999</v>
          </cell>
          <cell r="C1002">
            <v>0</v>
          </cell>
        </row>
        <row r="1003">
          <cell r="B1003">
            <v>0.98699999999999999</v>
          </cell>
          <cell r="C1003">
            <v>0</v>
          </cell>
        </row>
        <row r="1004">
          <cell r="B1004">
            <v>0.98799999999999999</v>
          </cell>
          <cell r="C1004">
            <v>0</v>
          </cell>
        </row>
        <row r="1005">
          <cell r="B1005">
            <v>0.98899999999999999</v>
          </cell>
          <cell r="C1005">
            <v>0</v>
          </cell>
        </row>
        <row r="1006">
          <cell r="B1006">
            <v>0.99</v>
          </cell>
          <cell r="C1006">
            <v>0</v>
          </cell>
        </row>
        <row r="1007">
          <cell r="B1007">
            <v>0.99099999999999999</v>
          </cell>
          <cell r="C1007">
            <v>0</v>
          </cell>
        </row>
        <row r="1008">
          <cell r="B1008">
            <v>0.99199999999999999</v>
          </cell>
          <cell r="C1008">
            <v>0</v>
          </cell>
        </row>
        <row r="1009">
          <cell r="B1009">
            <v>0.99299999999999999</v>
          </cell>
          <cell r="C1009">
            <v>0</v>
          </cell>
        </row>
        <row r="1010">
          <cell r="B1010">
            <v>0.99399999999999999</v>
          </cell>
          <cell r="C1010">
            <v>0</v>
          </cell>
        </row>
        <row r="1011">
          <cell r="B1011">
            <v>0.995</v>
          </cell>
          <cell r="C1011">
            <v>0</v>
          </cell>
        </row>
        <row r="1012">
          <cell r="B1012">
            <v>0.996</v>
          </cell>
          <cell r="C1012">
            <v>0</v>
          </cell>
        </row>
      </sheetData>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Guía de Auditoría FASP"/>
      <sheetName val="MUESTRA "/>
      <sheetName val="Procedimiento 11.1"/>
      <sheetName val="Procedimiento 11.1.1"/>
      <sheetName val="Procedimiento 11.2"/>
      <sheetName val="11.2.1"/>
      <sheetName val="11.2.2"/>
      <sheetName val=" ENTREGA TARDIA DE ESTIMACION"/>
      <sheetName val="ATRASO DEOBRA"/>
      <sheetName val="Procedimiento 11.3 O-1"/>
      <sheetName val="Procedimiento 11.4"/>
      <sheetName val="11.4 R Ftco 1"/>
      <sheetName val="11.4 Cedula de visita"/>
    </sheetNames>
    <sheetDataSet>
      <sheetData sheetId="0">
        <row r="1">
          <cell r="G1" t="str">
            <v>Auditoría Especial de Cumplimiento Financiero</v>
          </cell>
        </row>
        <row r="20">
          <cell r="AT20" t="str">
            <v>AD</v>
          </cell>
        </row>
        <row r="21">
          <cell r="AT21" t="str">
            <v>IR</v>
          </cell>
        </row>
        <row r="22">
          <cell r="AT22" t="str">
            <v>LP</v>
          </cell>
        </row>
      </sheetData>
      <sheetData sheetId="1" refreshError="1"/>
      <sheetData sheetId="2">
        <row r="24">
          <cell r="L24">
            <v>0</v>
          </cell>
        </row>
      </sheetData>
      <sheetData sheetId="3" refreshError="1"/>
      <sheetData sheetId="4">
        <row r="27">
          <cell r="I27">
            <v>1</v>
          </cell>
        </row>
      </sheetData>
      <sheetData sheetId="5" refreshError="1"/>
      <sheetData sheetId="6">
        <row r="14">
          <cell r="B14" t="str">
            <v>CEDULA ANALÍTICA DEL CONTENIDO DEL CONTRATO DE OBRA PÚBLICA</v>
          </cell>
        </row>
      </sheetData>
      <sheetData sheetId="7">
        <row r="36">
          <cell r="E36">
            <v>173</v>
          </cell>
        </row>
        <row r="45">
          <cell r="V45" t="str">
            <v>SI</v>
          </cell>
        </row>
        <row r="46">
          <cell r="V46" t="str">
            <v>NO</v>
          </cell>
        </row>
        <row r="47">
          <cell r="V47" t="str">
            <v>N/A</v>
          </cell>
        </row>
      </sheetData>
      <sheetData sheetId="8">
        <row r="17">
          <cell r="B17" t="str">
            <v>Cédula:  Subanalitica de retenciones y atraso de obra.</v>
          </cell>
        </row>
      </sheetData>
      <sheetData sheetId="9" refreshError="1"/>
      <sheetData sheetId="10" refreshError="1"/>
      <sheetData sheetId="11" refreshError="1"/>
      <sheetData sheetId="12" refreshError="1"/>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ecuaciones"/>
      <sheetName val="CLC"/>
      <sheetName val="23"/>
      <sheetName val="2.1"/>
      <sheetName val="2.2 Finanzas"/>
      <sheetName val="2.2 Salud"/>
      <sheetName val="Int SH "/>
      <sheetName val="Int SESA"/>
      <sheetName val="Traspasos"/>
      <sheetName val="3.3"/>
      <sheetName val="4.1 anualidad"/>
      <sheetName val="Sumreintegros"/>
      <sheetName val="Anareinteg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FAC"/>
      <sheetName val="R.DOC"/>
      <sheetName val="PENA CONVENCIONAL"/>
      <sheetName val="VERIFICACIÓN FÍSICA"/>
    </sheetNames>
    <sheetDataSet>
      <sheetData sheetId="0" refreshError="1"/>
      <sheetData sheetId="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
      <sheetName val="sumaria"/>
      <sheetName val="C1"/>
      <sheetName val="Estimacion1"/>
      <sheetName val="P. 11.2"/>
      <sheetName val="11.2.1"/>
      <sheetName val="11.2.2"/>
      <sheetName val="Contrato 1"/>
      <sheetName val="R Ftco 1"/>
      <sheetName val="Hoja1"/>
    </sheetNames>
    <sheetDataSet>
      <sheetData sheetId="0">
        <row r="1">
          <cell r="G1" t="str">
            <v>Auditoría Especial del Gasto Federalizado</v>
          </cell>
        </row>
      </sheetData>
      <sheetData sheetId="1">
        <row r="22">
          <cell r="E22" t="str">
            <v>CECSNSP-0PPA-002/2010</v>
          </cell>
        </row>
      </sheetData>
      <sheetData sheetId="2" refreshError="1"/>
      <sheetData sheetId="3">
        <row r="20">
          <cell r="D20">
            <v>7091683.1500000004</v>
          </cell>
        </row>
      </sheetData>
      <sheetData sheetId="4" refreshError="1"/>
      <sheetData sheetId="5" refreshError="1"/>
      <sheetData sheetId="6">
        <row r="43">
          <cell r="G43" t="str">
            <v>N/A</v>
          </cell>
        </row>
      </sheetData>
      <sheetData sheetId="7">
        <row r="17">
          <cell r="B17" t="str">
            <v xml:space="preserve">EJE:    ALINEACIÓN DE LAS CAPACIDADES DEL ESTADO MEXICANO CONTRA LA DELINCUENCIA </v>
          </cell>
        </row>
      </sheetData>
      <sheetData sheetId="8"/>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Detalle de pólizas Cap. 1000"/>
      <sheetName val="Detalle de pólizas Cap. 2000"/>
      <sheetName val="Detalle de pólizas Cap. 3000"/>
      <sheetName val="Detalle de pólizas Cap. 4000"/>
      <sheetName val="Detalle de pólizas Cap. 5000"/>
      <sheetName val="Detalle de pólizas Cap. 6000"/>
      <sheetName val="Detalle de pólizas Cap. 7000"/>
      <sheetName val="Detalle de pólizas Cap. 8000"/>
      <sheetName val="Detalle de pólizas Cap. 9000"/>
      <sheetName val="DEUDA PÚBLIC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AI86"/>
  <sheetViews>
    <sheetView tabSelected="1" zoomScale="60" zoomScaleNormal="60" workbookViewId="0">
      <selection activeCell="A6" sqref="A6:C7"/>
    </sheetView>
  </sheetViews>
  <sheetFormatPr baseColWidth="10" defaultColWidth="11.44140625" defaultRowHeight="17.100000000000001" customHeight="1" x14ac:dyDescent="0.3"/>
  <cols>
    <col min="1" max="1" width="4.33203125" style="2" customWidth="1"/>
    <col min="2" max="2" width="4.5546875" style="2" customWidth="1"/>
    <col min="3" max="3" width="21" style="2" bestFit="1" customWidth="1"/>
    <col min="4" max="4" width="70.109375" style="2" customWidth="1"/>
    <col min="5" max="18" width="14.6640625" style="3" customWidth="1"/>
    <col min="19" max="19" width="30.109375" style="3" customWidth="1"/>
    <col min="20" max="20" width="23.44140625" style="3" customWidth="1"/>
    <col min="21" max="22" width="13.6640625" style="2" customWidth="1"/>
    <col min="23" max="16384" width="11.44140625" style="2"/>
  </cols>
  <sheetData>
    <row r="1" spans="1:20" ht="17.100000000000001" customHeight="1" x14ac:dyDescent="0.3">
      <c r="A1" s="185" t="s">
        <v>720</v>
      </c>
      <c r="B1" s="185"/>
      <c r="C1" s="185"/>
      <c r="D1" s="185"/>
      <c r="E1" s="185"/>
      <c r="F1" s="185"/>
      <c r="G1" s="185"/>
      <c r="H1" s="185"/>
      <c r="I1" s="185"/>
      <c r="J1" s="185"/>
      <c r="K1" s="185"/>
      <c r="L1" s="185"/>
      <c r="M1" s="185"/>
      <c r="N1" s="185"/>
      <c r="O1" s="185"/>
      <c r="P1" s="185"/>
      <c r="Q1" s="185"/>
      <c r="R1" s="185"/>
      <c r="S1" s="185"/>
      <c r="T1" s="185"/>
    </row>
    <row r="2" spans="1:20" ht="17.100000000000001" customHeight="1" x14ac:dyDescent="0.3">
      <c r="A2" s="111" t="s">
        <v>382</v>
      </c>
      <c r="B2" s="111"/>
      <c r="C2" s="111"/>
      <c r="D2" s="111"/>
      <c r="E2" s="111"/>
      <c r="F2" s="111"/>
      <c r="G2" s="111"/>
      <c r="H2" s="111"/>
      <c r="I2" s="111"/>
      <c r="J2" s="111"/>
      <c r="K2" s="111"/>
      <c r="L2" s="111"/>
      <c r="M2" s="111"/>
      <c r="N2" s="111"/>
      <c r="O2" s="111"/>
      <c r="P2" s="111"/>
      <c r="Q2" s="111"/>
      <c r="R2" s="111"/>
      <c r="S2" s="111"/>
      <c r="T2" s="111"/>
    </row>
    <row r="3" spans="1:20" ht="17.100000000000001" customHeight="1" x14ac:dyDescent="0.3">
      <c r="A3" s="76" t="s">
        <v>498</v>
      </c>
      <c r="B3" s="76"/>
      <c r="C3" s="76"/>
      <c r="D3" s="76"/>
      <c r="E3" s="75"/>
      <c r="F3" s="75"/>
      <c r="G3" s="75"/>
      <c r="H3" s="75"/>
      <c r="I3" s="75"/>
      <c r="J3" s="75"/>
      <c r="K3" s="75"/>
      <c r="L3" s="75"/>
      <c r="M3" s="75"/>
      <c r="N3" s="75"/>
      <c r="O3" s="75"/>
      <c r="P3" s="75"/>
      <c r="Q3" s="75"/>
      <c r="R3" s="75"/>
      <c r="S3" s="75"/>
      <c r="T3" s="75"/>
    </row>
    <row r="4" spans="1:20" s="106" customFormat="1" ht="32.25" customHeight="1" x14ac:dyDescent="0.3">
      <c r="A4" s="118" t="s">
        <v>509</v>
      </c>
      <c r="B4" s="118"/>
      <c r="C4" s="118"/>
      <c r="D4" s="118"/>
      <c r="E4" s="118"/>
      <c r="F4" s="118"/>
      <c r="G4" s="118"/>
      <c r="H4" s="118"/>
      <c r="I4" s="118"/>
      <c r="J4" s="118"/>
      <c r="K4" s="118"/>
      <c r="L4" s="118"/>
      <c r="M4" s="118"/>
      <c r="N4" s="118"/>
      <c r="O4" s="118"/>
      <c r="P4" s="118"/>
      <c r="Q4" s="118"/>
      <c r="R4" s="118"/>
      <c r="S4" s="118"/>
      <c r="T4" s="118"/>
    </row>
    <row r="5" spans="1:20" ht="17.100000000000001" customHeight="1" x14ac:dyDescent="0.3">
      <c r="E5" s="121" t="s">
        <v>499</v>
      </c>
      <c r="F5" s="121"/>
      <c r="G5" s="121"/>
      <c r="H5" s="121"/>
      <c r="I5" s="121"/>
      <c r="J5" s="121"/>
      <c r="K5" s="121"/>
      <c r="L5" s="121"/>
      <c r="M5" s="121"/>
      <c r="N5" s="121"/>
      <c r="O5" s="121"/>
      <c r="P5" s="121"/>
      <c r="Q5" s="112">
        <v>2021</v>
      </c>
      <c r="R5" s="113"/>
      <c r="S5" s="114"/>
      <c r="T5" s="2"/>
    </row>
    <row r="6" spans="1:20" ht="17.100000000000001" customHeight="1" x14ac:dyDescent="0.3">
      <c r="A6" s="125" t="s">
        <v>54</v>
      </c>
      <c r="B6" s="125"/>
      <c r="C6" s="125"/>
      <c r="D6" s="125" t="s">
        <v>55</v>
      </c>
      <c r="E6" s="124" t="s">
        <v>42</v>
      </c>
      <c r="F6" s="122" t="s">
        <v>43</v>
      </c>
      <c r="G6" s="126" t="s">
        <v>44</v>
      </c>
      <c r="H6" s="126" t="s">
        <v>45</v>
      </c>
      <c r="I6" s="126" t="s">
        <v>46</v>
      </c>
      <c r="J6" s="126" t="s">
        <v>47</v>
      </c>
      <c r="K6" s="126" t="s">
        <v>48</v>
      </c>
      <c r="L6" s="126" t="s">
        <v>49</v>
      </c>
      <c r="M6" s="126" t="s">
        <v>50</v>
      </c>
      <c r="N6" s="126" t="s">
        <v>51</v>
      </c>
      <c r="O6" s="126" t="s">
        <v>52</v>
      </c>
      <c r="P6" s="126" t="s">
        <v>53</v>
      </c>
      <c r="Q6" s="119" t="s">
        <v>385</v>
      </c>
      <c r="R6" s="119" t="s">
        <v>505</v>
      </c>
      <c r="S6" s="115" t="s">
        <v>504</v>
      </c>
      <c r="T6" s="127" t="s">
        <v>500</v>
      </c>
    </row>
    <row r="7" spans="1:20" ht="33.6" customHeight="1" x14ac:dyDescent="0.3">
      <c r="A7" s="125"/>
      <c r="B7" s="125"/>
      <c r="C7" s="125"/>
      <c r="D7" s="125"/>
      <c r="E7" s="124"/>
      <c r="F7" s="123"/>
      <c r="G7" s="123"/>
      <c r="H7" s="123"/>
      <c r="I7" s="123"/>
      <c r="J7" s="123"/>
      <c r="K7" s="123"/>
      <c r="L7" s="123"/>
      <c r="M7" s="123"/>
      <c r="N7" s="123"/>
      <c r="O7" s="123"/>
      <c r="P7" s="123"/>
      <c r="Q7" s="120"/>
      <c r="R7" s="120"/>
      <c r="S7" s="116"/>
      <c r="T7" s="128"/>
    </row>
    <row r="8" spans="1:20" ht="17.100000000000001" customHeight="1" x14ac:dyDescent="0.3">
      <c r="B8" s="8"/>
      <c r="C8" s="8"/>
      <c r="D8" s="77" t="s">
        <v>69</v>
      </c>
      <c r="E8" s="9"/>
      <c r="F8" s="9"/>
      <c r="G8" s="9"/>
      <c r="H8" s="9"/>
      <c r="I8" s="9"/>
      <c r="J8" s="9"/>
      <c r="K8" s="9"/>
      <c r="L8" s="9"/>
      <c r="M8" s="9"/>
      <c r="N8" s="9"/>
      <c r="O8" s="9"/>
      <c r="P8" s="9"/>
      <c r="Q8" s="9"/>
      <c r="R8" s="9"/>
      <c r="S8" s="9"/>
      <c r="T8" s="9"/>
    </row>
    <row r="9" spans="1:20" s="1" customFormat="1" ht="17.100000000000001" customHeight="1" x14ac:dyDescent="0.3">
      <c r="A9" s="1">
        <v>51</v>
      </c>
      <c r="B9" s="10">
        <v>1</v>
      </c>
      <c r="C9" s="10" t="s">
        <v>0</v>
      </c>
      <c r="D9" s="11" t="s">
        <v>57</v>
      </c>
      <c r="E9" s="12"/>
      <c r="F9" s="12"/>
      <c r="G9" s="12"/>
      <c r="H9" s="13"/>
      <c r="I9" s="12"/>
      <c r="J9" s="13"/>
      <c r="K9" s="13"/>
      <c r="L9" s="13"/>
      <c r="M9" s="13"/>
      <c r="N9" s="13"/>
      <c r="O9" s="13"/>
      <c r="P9" s="13"/>
      <c r="Q9" s="13"/>
      <c r="R9" s="13"/>
      <c r="S9" s="13"/>
      <c r="T9" s="13"/>
    </row>
    <row r="10" spans="1:20" s="1" customFormat="1" ht="17.100000000000001" customHeight="1" x14ac:dyDescent="0.3">
      <c r="A10" s="1">
        <v>51</v>
      </c>
      <c r="B10" s="10">
        <v>2</v>
      </c>
      <c r="C10" s="10" t="s">
        <v>1</v>
      </c>
      <c r="D10" s="11" t="s">
        <v>58</v>
      </c>
      <c r="E10" s="12"/>
      <c r="F10" s="12"/>
      <c r="G10" s="12"/>
      <c r="H10" s="13"/>
      <c r="I10" s="12"/>
      <c r="J10" s="13"/>
      <c r="K10" s="13"/>
      <c r="L10" s="13"/>
      <c r="M10" s="13"/>
      <c r="N10" s="13"/>
      <c r="O10" s="13"/>
      <c r="P10" s="13"/>
      <c r="Q10" s="13"/>
      <c r="R10" s="13"/>
      <c r="S10" s="13"/>
      <c r="T10" s="13"/>
    </row>
    <row r="11" spans="1:20" s="1" customFormat="1" ht="17.100000000000001" customHeight="1" x14ac:dyDescent="0.3">
      <c r="A11" s="1">
        <v>51</v>
      </c>
      <c r="B11" s="10">
        <v>4</v>
      </c>
      <c r="C11" s="10" t="s">
        <v>2</v>
      </c>
      <c r="D11" s="11" t="s">
        <v>59</v>
      </c>
      <c r="E11" s="12"/>
      <c r="F11" s="12"/>
      <c r="G11" s="12"/>
      <c r="H11" s="13"/>
      <c r="I11" s="12"/>
      <c r="J11" s="13"/>
      <c r="K11" s="13"/>
      <c r="L11" s="13"/>
      <c r="M11" s="13"/>
      <c r="N11" s="13"/>
      <c r="O11" s="13"/>
      <c r="P11" s="13"/>
      <c r="Q11" s="13"/>
      <c r="R11" s="13"/>
      <c r="S11" s="13"/>
      <c r="T11" s="13"/>
    </row>
    <row r="12" spans="1:20" s="1" customFormat="1" ht="17.100000000000001" customHeight="1" x14ac:dyDescent="0.3">
      <c r="A12" s="1">
        <v>51</v>
      </c>
      <c r="B12" s="10">
        <v>5</v>
      </c>
      <c r="C12" s="10" t="s">
        <v>3</v>
      </c>
      <c r="D12" s="11" t="s">
        <v>60</v>
      </c>
      <c r="E12" s="12"/>
      <c r="F12" s="12"/>
      <c r="G12" s="12"/>
      <c r="H12" s="13"/>
      <c r="I12" s="12"/>
      <c r="J12" s="13"/>
      <c r="K12" s="13"/>
      <c r="L12" s="13"/>
      <c r="M12" s="13"/>
      <c r="N12" s="13"/>
      <c r="O12" s="13"/>
      <c r="P12" s="13"/>
      <c r="Q12" s="13"/>
      <c r="R12" s="13"/>
      <c r="S12" s="13"/>
      <c r="T12" s="13"/>
    </row>
    <row r="13" spans="1:20" s="1" customFormat="1" ht="17.100000000000001" customHeight="1" x14ac:dyDescent="0.3">
      <c r="A13" s="1">
        <v>51</v>
      </c>
      <c r="B13" s="10">
        <v>6</v>
      </c>
      <c r="C13" s="10" t="s">
        <v>4</v>
      </c>
      <c r="D13" s="11" t="s">
        <v>61</v>
      </c>
      <c r="E13" s="12"/>
      <c r="F13" s="12"/>
      <c r="G13" s="12"/>
      <c r="H13" s="13"/>
      <c r="I13" s="12"/>
      <c r="J13" s="13"/>
      <c r="K13" s="13"/>
      <c r="L13" s="13"/>
      <c r="M13" s="13"/>
      <c r="N13" s="13"/>
      <c r="O13" s="13"/>
      <c r="P13" s="13"/>
      <c r="Q13" s="13"/>
      <c r="R13" s="13"/>
      <c r="S13" s="13"/>
      <c r="T13" s="13"/>
    </row>
    <row r="14" spans="1:20" s="1" customFormat="1" ht="17.100000000000001" customHeight="1" x14ac:dyDescent="0.3">
      <c r="A14" s="1">
        <v>51</v>
      </c>
      <c r="B14" s="10">
        <v>8</v>
      </c>
      <c r="C14" s="10" t="s">
        <v>5</v>
      </c>
      <c r="D14" s="11" t="s">
        <v>62</v>
      </c>
      <c r="E14" s="12"/>
      <c r="F14" s="12"/>
      <c r="G14" s="12"/>
      <c r="H14" s="13"/>
      <c r="I14" s="12"/>
      <c r="J14" s="13"/>
      <c r="K14" s="13"/>
      <c r="L14" s="13"/>
      <c r="M14" s="13"/>
      <c r="N14" s="13"/>
      <c r="O14" s="13"/>
      <c r="P14" s="13"/>
      <c r="Q14" s="13"/>
      <c r="R14" s="13"/>
      <c r="S14" s="13"/>
      <c r="T14" s="13"/>
    </row>
    <row r="15" spans="1:20" s="1" customFormat="1" ht="17.100000000000001" customHeight="1" x14ac:dyDescent="0.3">
      <c r="A15" s="1">
        <v>51</v>
      </c>
      <c r="B15" s="10">
        <v>9</v>
      </c>
      <c r="C15" s="10" t="s">
        <v>6</v>
      </c>
      <c r="D15" s="11" t="s">
        <v>63</v>
      </c>
      <c r="E15" s="12"/>
      <c r="F15" s="12"/>
      <c r="G15" s="12"/>
      <c r="H15" s="13"/>
      <c r="I15" s="12"/>
      <c r="J15" s="13"/>
      <c r="K15" s="13"/>
      <c r="L15" s="13"/>
      <c r="M15" s="13"/>
      <c r="N15" s="13"/>
      <c r="O15" s="13"/>
      <c r="P15" s="13"/>
      <c r="Q15" s="13"/>
      <c r="R15" s="13"/>
      <c r="S15" s="13"/>
      <c r="T15" s="13"/>
    </row>
    <row r="16" spans="1:20" s="1" customFormat="1" ht="17.100000000000001" customHeight="1" x14ac:dyDescent="0.3">
      <c r="A16" s="1">
        <v>51</v>
      </c>
      <c r="B16" s="10">
        <v>11</v>
      </c>
      <c r="C16" s="10" t="s">
        <v>7</v>
      </c>
      <c r="D16" s="11" t="s">
        <v>64</v>
      </c>
      <c r="E16" s="12"/>
      <c r="F16" s="12"/>
      <c r="G16" s="12"/>
      <c r="H16" s="13"/>
      <c r="I16" s="12"/>
      <c r="J16" s="13"/>
      <c r="K16" s="13"/>
      <c r="L16" s="13"/>
      <c r="M16" s="13"/>
      <c r="N16" s="13"/>
      <c r="O16" s="13"/>
      <c r="P16" s="13"/>
      <c r="Q16" s="13"/>
      <c r="R16" s="13"/>
      <c r="S16" s="13"/>
      <c r="T16" s="13"/>
    </row>
    <row r="17" spans="1:20" s="1" customFormat="1" ht="17.100000000000001" customHeight="1" x14ac:dyDescent="0.3">
      <c r="A17" s="1">
        <v>51</v>
      </c>
      <c r="B17" s="10">
        <v>12</v>
      </c>
      <c r="C17" s="10" t="s">
        <v>8</v>
      </c>
      <c r="D17" s="11" t="s">
        <v>65</v>
      </c>
      <c r="E17" s="12"/>
      <c r="F17" s="12"/>
      <c r="G17" s="12"/>
      <c r="H17" s="13"/>
      <c r="I17" s="12"/>
      <c r="J17" s="13"/>
      <c r="K17" s="13"/>
      <c r="L17" s="13"/>
      <c r="M17" s="13"/>
      <c r="N17" s="13"/>
      <c r="O17" s="13"/>
      <c r="P17" s="13"/>
      <c r="Q17" s="13"/>
      <c r="R17" s="13"/>
      <c r="S17" s="13"/>
      <c r="T17" s="13"/>
    </row>
    <row r="18" spans="1:20" s="1" customFormat="1" ht="17.100000000000001" customHeight="1" x14ac:dyDescent="0.3">
      <c r="A18" s="1">
        <v>51</v>
      </c>
      <c r="B18" s="10">
        <v>14</v>
      </c>
      <c r="C18" s="10" t="s">
        <v>9</v>
      </c>
      <c r="D18" s="11" t="s">
        <v>66</v>
      </c>
      <c r="E18" s="12"/>
      <c r="F18" s="12"/>
      <c r="G18" s="12"/>
      <c r="H18" s="13"/>
      <c r="I18" s="12"/>
      <c r="J18" s="13"/>
      <c r="K18" s="13"/>
      <c r="L18" s="13"/>
      <c r="M18" s="13"/>
      <c r="N18" s="13"/>
      <c r="O18" s="13"/>
      <c r="P18" s="13"/>
      <c r="Q18" s="13"/>
      <c r="R18" s="13"/>
      <c r="S18" s="13"/>
      <c r="T18" s="13"/>
    </row>
    <row r="19" spans="1:20" s="1" customFormat="1" ht="17.100000000000001" customHeight="1" x14ac:dyDescent="0.3">
      <c r="A19" s="1">
        <v>51</v>
      </c>
      <c r="B19" s="10">
        <v>20</v>
      </c>
      <c r="C19" s="10" t="s">
        <v>10</v>
      </c>
      <c r="D19" s="14" t="s">
        <v>67</v>
      </c>
      <c r="E19" s="12"/>
      <c r="F19" s="12"/>
      <c r="G19" s="12"/>
      <c r="H19" s="13"/>
      <c r="I19" s="12"/>
      <c r="J19" s="13"/>
      <c r="K19" s="13"/>
      <c r="L19" s="13"/>
      <c r="M19" s="13"/>
      <c r="N19" s="13"/>
      <c r="O19" s="13"/>
      <c r="P19" s="13"/>
      <c r="Q19" s="13"/>
      <c r="R19" s="13"/>
      <c r="S19" s="13"/>
      <c r="T19" s="13"/>
    </row>
    <row r="20" spans="1:20" s="1" customFormat="1" ht="17.100000000000001" customHeight="1" x14ac:dyDescent="0.3">
      <c r="A20" s="1">
        <v>51</v>
      </c>
      <c r="B20" s="10">
        <v>21</v>
      </c>
      <c r="C20" s="10" t="s">
        <v>11</v>
      </c>
      <c r="D20" s="14" t="s">
        <v>68</v>
      </c>
      <c r="E20" s="12"/>
      <c r="F20" s="12"/>
      <c r="G20" s="12"/>
      <c r="H20" s="13"/>
      <c r="I20" s="12"/>
      <c r="J20" s="13"/>
      <c r="K20" s="13"/>
      <c r="L20" s="13"/>
      <c r="M20" s="13"/>
      <c r="N20" s="13"/>
      <c r="O20" s="13"/>
      <c r="P20" s="13"/>
      <c r="Q20" s="13"/>
      <c r="R20" s="13"/>
      <c r="S20" s="13"/>
      <c r="T20" s="13"/>
    </row>
    <row r="21" spans="1:20" s="1" customFormat="1" ht="17.100000000000001" customHeight="1" x14ac:dyDescent="0.3">
      <c r="A21" s="1">
        <v>51</v>
      </c>
      <c r="B21" s="10">
        <v>22</v>
      </c>
      <c r="C21" s="10" t="s">
        <v>12</v>
      </c>
      <c r="D21" s="14" t="s">
        <v>13</v>
      </c>
      <c r="E21" s="12"/>
      <c r="F21" s="12"/>
      <c r="G21" s="12"/>
      <c r="H21" s="13"/>
      <c r="I21" s="12"/>
      <c r="J21" s="13"/>
      <c r="K21" s="13"/>
      <c r="L21" s="13"/>
      <c r="M21" s="13"/>
      <c r="N21" s="13"/>
      <c r="O21" s="13"/>
      <c r="P21" s="13"/>
      <c r="Q21" s="13"/>
      <c r="R21" s="13"/>
      <c r="S21" s="13"/>
      <c r="T21" s="13"/>
    </row>
    <row r="22" spans="1:20" s="1" customFormat="1" ht="17.100000000000001" customHeight="1" x14ac:dyDescent="0.3">
      <c r="A22" s="1">
        <v>51</v>
      </c>
      <c r="B22" s="10">
        <v>23</v>
      </c>
      <c r="C22" s="10" t="s">
        <v>14</v>
      </c>
      <c r="D22" s="14" t="s">
        <v>56</v>
      </c>
      <c r="E22" s="12"/>
      <c r="F22" s="12"/>
      <c r="G22" s="12"/>
      <c r="H22" s="13"/>
      <c r="I22" s="12"/>
      <c r="J22" s="13"/>
      <c r="K22" s="13"/>
      <c r="L22" s="13"/>
      <c r="M22" s="13"/>
      <c r="N22" s="13"/>
      <c r="O22" s="13"/>
      <c r="P22" s="13"/>
      <c r="Q22" s="13"/>
      <c r="R22" s="13"/>
      <c r="S22" s="13"/>
      <c r="T22" s="13"/>
    </row>
    <row r="23" spans="1:20" s="1" customFormat="1" ht="17.100000000000001" customHeight="1" x14ac:dyDescent="0.3">
      <c r="A23" s="1">
        <v>51</v>
      </c>
      <c r="B23" s="10">
        <v>26</v>
      </c>
      <c r="C23" s="10" t="s">
        <v>15</v>
      </c>
      <c r="D23" s="11" t="s">
        <v>16</v>
      </c>
      <c r="E23" s="12"/>
      <c r="F23" s="12"/>
      <c r="G23" s="12"/>
      <c r="H23" s="13"/>
      <c r="I23" s="12"/>
      <c r="J23" s="13"/>
      <c r="K23" s="13"/>
      <c r="L23" s="13"/>
      <c r="M23" s="13"/>
      <c r="N23" s="13"/>
      <c r="O23" s="13"/>
      <c r="P23" s="13"/>
      <c r="Q23" s="13"/>
      <c r="R23" s="13"/>
      <c r="S23" s="13"/>
      <c r="T23" s="13"/>
    </row>
    <row r="24" spans="1:20" s="1" customFormat="1" ht="17.100000000000001" customHeight="1" x14ac:dyDescent="0.3">
      <c r="A24" s="1">
        <v>51</v>
      </c>
      <c r="B24" s="10">
        <v>28</v>
      </c>
      <c r="C24" s="10" t="s">
        <v>17</v>
      </c>
      <c r="D24" s="11" t="s">
        <v>18</v>
      </c>
      <c r="E24" s="12"/>
      <c r="F24" s="12"/>
      <c r="G24" s="12"/>
      <c r="H24" s="13"/>
      <c r="I24" s="12"/>
      <c r="J24" s="13"/>
      <c r="K24" s="13"/>
      <c r="L24" s="13"/>
      <c r="M24" s="13"/>
      <c r="N24" s="13"/>
      <c r="O24" s="13"/>
      <c r="P24" s="13"/>
      <c r="Q24" s="13"/>
      <c r="R24" s="13"/>
      <c r="S24" s="13"/>
      <c r="T24" s="13"/>
    </row>
    <row r="25" spans="1:20" s="1" customFormat="1" ht="17.100000000000001" customHeight="1" x14ac:dyDescent="0.3">
      <c r="A25" s="1">
        <v>51</v>
      </c>
      <c r="B25" s="10">
        <v>29</v>
      </c>
      <c r="C25" s="10" t="s">
        <v>19</v>
      </c>
      <c r="D25" s="11" t="s">
        <v>20</v>
      </c>
      <c r="E25" s="12"/>
      <c r="F25" s="12"/>
      <c r="G25" s="12"/>
      <c r="H25" s="13"/>
      <c r="I25" s="12"/>
      <c r="J25" s="13"/>
      <c r="K25" s="13"/>
      <c r="L25" s="13"/>
      <c r="M25" s="13"/>
      <c r="N25" s="13"/>
      <c r="O25" s="13"/>
      <c r="P25" s="13"/>
      <c r="Q25" s="13"/>
      <c r="R25" s="13"/>
      <c r="S25" s="13"/>
      <c r="T25" s="13"/>
    </row>
    <row r="26" spans="1:20" s="1" customFormat="1" ht="17.100000000000001" customHeight="1" x14ac:dyDescent="0.3">
      <c r="A26" s="1">
        <v>51</v>
      </c>
      <c r="B26" s="10">
        <v>30</v>
      </c>
      <c r="C26" s="10" t="s">
        <v>21</v>
      </c>
      <c r="D26" s="11" t="s">
        <v>22</v>
      </c>
      <c r="E26" s="12"/>
      <c r="F26" s="12"/>
      <c r="G26" s="12"/>
      <c r="H26" s="13"/>
      <c r="I26" s="12"/>
      <c r="J26" s="13"/>
      <c r="K26" s="13"/>
      <c r="L26" s="13"/>
      <c r="M26" s="13"/>
      <c r="N26" s="13"/>
      <c r="O26" s="13"/>
      <c r="P26" s="13"/>
      <c r="Q26" s="13"/>
      <c r="R26" s="13"/>
      <c r="S26" s="13"/>
      <c r="T26" s="13"/>
    </row>
    <row r="27" spans="1:20" s="1" customFormat="1" ht="17.100000000000001" customHeight="1" x14ac:dyDescent="0.3">
      <c r="A27" s="1">
        <v>51</v>
      </c>
      <c r="B27" s="10">
        <v>32</v>
      </c>
      <c r="C27" s="10" t="s">
        <v>23</v>
      </c>
      <c r="D27" s="11" t="s">
        <v>24</v>
      </c>
      <c r="E27" s="12"/>
      <c r="F27" s="12"/>
      <c r="G27" s="12"/>
      <c r="H27" s="13"/>
      <c r="I27" s="12"/>
      <c r="J27" s="13"/>
      <c r="K27" s="13"/>
      <c r="L27" s="13"/>
      <c r="M27" s="13"/>
      <c r="N27" s="13"/>
      <c r="O27" s="13"/>
      <c r="P27" s="13"/>
      <c r="Q27" s="13"/>
      <c r="R27" s="13"/>
      <c r="S27" s="13"/>
      <c r="T27" s="13"/>
    </row>
    <row r="28" spans="1:20" s="1" customFormat="1" ht="17.100000000000001" customHeight="1" x14ac:dyDescent="0.3">
      <c r="A28" s="1">
        <v>51</v>
      </c>
      <c r="B28" s="10">
        <v>33</v>
      </c>
      <c r="C28" s="10" t="s">
        <v>25</v>
      </c>
      <c r="D28" s="11" t="s">
        <v>26</v>
      </c>
      <c r="E28" s="12"/>
      <c r="F28" s="12"/>
      <c r="G28" s="12"/>
      <c r="H28" s="13"/>
      <c r="I28" s="12"/>
      <c r="J28" s="13"/>
      <c r="K28" s="13"/>
      <c r="L28" s="13"/>
      <c r="M28" s="13"/>
      <c r="N28" s="13"/>
      <c r="O28" s="13"/>
      <c r="P28" s="13"/>
      <c r="Q28" s="13"/>
      <c r="R28" s="13"/>
      <c r="S28" s="13"/>
      <c r="T28" s="13"/>
    </row>
    <row r="29" spans="1:20" s="1" customFormat="1" ht="17.100000000000001" customHeight="1" x14ac:dyDescent="0.3">
      <c r="A29" s="1">
        <v>51</v>
      </c>
      <c r="B29" s="10">
        <v>34</v>
      </c>
      <c r="C29" s="10" t="s">
        <v>27</v>
      </c>
      <c r="D29" s="11" t="s">
        <v>28</v>
      </c>
      <c r="E29" s="12"/>
      <c r="F29" s="12"/>
      <c r="G29" s="12"/>
      <c r="H29" s="13"/>
      <c r="I29" s="12"/>
      <c r="J29" s="13"/>
      <c r="K29" s="13"/>
      <c r="L29" s="13"/>
      <c r="M29" s="13"/>
      <c r="N29" s="13"/>
      <c r="O29" s="13"/>
      <c r="P29" s="13"/>
      <c r="Q29" s="13"/>
      <c r="R29" s="13"/>
      <c r="S29" s="13"/>
      <c r="T29" s="13"/>
    </row>
    <row r="30" spans="1:20" s="1" customFormat="1" ht="17.100000000000001" customHeight="1" x14ac:dyDescent="0.3">
      <c r="A30" s="1">
        <v>51</v>
      </c>
      <c r="B30" s="10">
        <v>35</v>
      </c>
      <c r="C30" s="10" t="s">
        <v>29</v>
      </c>
      <c r="D30" s="11" t="s">
        <v>30</v>
      </c>
      <c r="E30" s="13"/>
      <c r="F30" s="13"/>
      <c r="G30" s="12"/>
      <c r="H30" s="13"/>
      <c r="I30" s="12"/>
      <c r="J30" s="13"/>
      <c r="K30" s="13"/>
      <c r="L30" s="13"/>
      <c r="M30" s="13"/>
      <c r="N30" s="13"/>
      <c r="O30" s="13"/>
      <c r="P30" s="13"/>
      <c r="Q30" s="13"/>
      <c r="R30" s="13"/>
      <c r="S30" s="13"/>
      <c r="T30" s="13"/>
    </row>
    <row r="31" spans="1:20" s="1" customFormat="1" ht="17.100000000000001" customHeight="1" x14ac:dyDescent="0.3">
      <c r="A31" s="1">
        <v>51</v>
      </c>
      <c r="B31" s="10">
        <v>36</v>
      </c>
      <c r="C31" s="10" t="s">
        <v>31</v>
      </c>
      <c r="D31" s="11" t="s">
        <v>32</v>
      </c>
      <c r="E31" s="12"/>
      <c r="F31" s="12"/>
      <c r="G31" s="12"/>
      <c r="H31" s="13"/>
      <c r="I31" s="12"/>
      <c r="J31" s="13"/>
      <c r="K31" s="13"/>
      <c r="L31" s="13"/>
      <c r="M31" s="13"/>
      <c r="N31" s="13"/>
      <c r="O31" s="13"/>
      <c r="P31" s="13"/>
      <c r="Q31" s="13"/>
      <c r="R31" s="13"/>
      <c r="S31" s="13"/>
      <c r="T31" s="13"/>
    </row>
    <row r="32" spans="1:20" s="1" customFormat="1" ht="17.100000000000001" customHeight="1" x14ac:dyDescent="0.3">
      <c r="A32" s="1">
        <v>51</v>
      </c>
      <c r="B32" s="10">
        <v>39</v>
      </c>
      <c r="C32" s="10" t="s">
        <v>33</v>
      </c>
      <c r="D32" s="11" t="s">
        <v>34</v>
      </c>
      <c r="E32" s="12"/>
      <c r="F32" s="12"/>
      <c r="G32" s="12"/>
      <c r="H32" s="13"/>
      <c r="I32" s="12"/>
      <c r="J32" s="13"/>
      <c r="K32" s="13"/>
      <c r="L32" s="13"/>
      <c r="M32" s="13"/>
      <c r="N32" s="13"/>
      <c r="O32" s="13"/>
      <c r="P32" s="13"/>
      <c r="Q32" s="13"/>
      <c r="R32" s="13"/>
      <c r="S32" s="13"/>
      <c r="T32" s="13"/>
    </row>
    <row r="33" spans="1:35" s="1" customFormat="1" ht="17.100000000000001" customHeight="1" x14ac:dyDescent="0.3">
      <c r="A33" s="1">
        <v>51</v>
      </c>
      <c r="B33" s="10">
        <v>41</v>
      </c>
      <c r="C33" s="10" t="s">
        <v>35</v>
      </c>
      <c r="D33" s="11" t="s">
        <v>36</v>
      </c>
      <c r="E33" s="12"/>
      <c r="F33" s="12"/>
      <c r="G33" s="12"/>
      <c r="H33" s="13"/>
      <c r="I33" s="12"/>
      <c r="J33" s="13"/>
      <c r="K33" s="13"/>
      <c r="L33" s="13"/>
      <c r="M33" s="13"/>
      <c r="N33" s="13"/>
      <c r="O33" s="13"/>
      <c r="P33" s="13"/>
      <c r="Q33" s="13"/>
      <c r="R33" s="13"/>
      <c r="S33" s="13"/>
      <c r="T33" s="13"/>
    </row>
    <row r="34" spans="1:35" s="1" customFormat="1" ht="17.100000000000001" customHeight="1" x14ac:dyDescent="0.3">
      <c r="A34" s="1">
        <v>51</v>
      </c>
      <c r="B34" s="10">
        <v>42</v>
      </c>
      <c r="C34" s="10" t="s">
        <v>37</v>
      </c>
      <c r="D34" s="15" t="s">
        <v>38</v>
      </c>
      <c r="E34" s="12"/>
      <c r="F34" s="12"/>
      <c r="G34" s="12"/>
      <c r="H34" s="13"/>
      <c r="I34" s="12"/>
      <c r="J34" s="13"/>
      <c r="K34" s="13"/>
      <c r="L34" s="13"/>
      <c r="M34" s="13"/>
      <c r="N34" s="13"/>
      <c r="O34" s="13"/>
      <c r="P34" s="13"/>
      <c r="Q34" s="13"/>
      <c r="R34" s="13"/>
      <c r="S34" s="13"/>
      <c r="T34" s="13"/>
    </row>
    <row r="35" spans="1:35" s="1" customFormat="1" ht="17.100000000000001" customHeight="1" x14ac:dyDescent="0.3">
      <c r="A35" s="1">
        <v>51</v>
      </c>
      <c r="B35" s="10">
        <v>43</v>
      </c>
      <c r="C35" s="10" t="s">
        <v>39</v>
      </c>
      <c r="D35" s="15" t="s">
        <v>40</v>
      </c>
      <c r="E35" s="12"/>
      <c r="F35" s="12"/>
      <c r="G35" s="12"/>
      <c r="H35" s="13"/>
      <c r="I35" s="12"/>
      <c r="J35" s="13"/>
      <c r="K35" s="13"/>
      <c r="L35" s="13"/>
      <c r="M35" s="13"/>
      <c r="N35" s="13"/>
      <c r="O35" s="13"/>
      <c r="P35" s="13"/>
      <c r="Q35" s="13"/>
      <c r="R35" s="13"/>
      <c r="S35" s="13"/>
      <c r="T35" s="13"/>
    </row>
    <row r="36" spans="1:35" s="1" customFormat="1" ht="30" customHeight="1" x14ac:dyDescent="0.3">
      <c r="B36" s="10"/>
      <c r="C36" s="10"/>
      <c r="D36" s="6" t="s">
        <v>41</v>
      </c>
      <c r="E36" s="7">
        <f>SUM(E9:E35)</f>
        <v>0</v>
      </c>
      <c r="F36" s="7">
        <f t="shared" ref="F36:S36" si="0">SUM(F9:F35)</f>
        <v>0</v>
      </c>
      <c r="G36" s="7">
        <f t="shared" si="0"/>
        <v>0</v>
      </c>
      <c r="H36" s="7">
        <f t="shared" si="0"/>
        <v>0</v>
      </c>
      <c r="I36" s="7">
        <f t="shared" si="0"/>
        <v>0</v>
      </c>
      <c r="J36" s="7">
        <f t="shared" si="0"/>
        <v>0</v>
      </c>
      <c r="K36" s="7">
        <f t="shared" si="0"/>
        <v>0</v>
      </c>
      <c r="L36" s="7">
        <f t="shared" si="0"/>
        <v>0</v>
      </c>
      <c r="M36" s="7">
        <f t="shared" si="0"/>
        <v>0</v>
      </c>
      <c r="N36" s="7">
        <f t="shared" si="0"/>
        <v>0</v>
      </c>
      <c r="O36" s="7">
        <f t="shared" si="0"/>
        <v>0</v>
      </c>
      <c r="P36" s="7">
        <f t="shared" si="0"/>
        <v>0</v>
      </c>
      <c r="Q36" s="7">
        <f t="shared" si="0"/>
        <v>0</v>
      </c>
      <c r="R36" s="7">
        <f t="shared" si="0"/>
        <v>0</v>
      </c>
      <c r="S36" s="7">
        <f t="shared" si="0"/>
        <v>0</v>
      </c>
      <c r="T36" s="7">
        <v>1811772973.7599969</v>
      </c>
      <c r="U36" s="103" t="s">
        <v>388</v>
      </c>
      <c r="V36" s="104"/>
      <c r="W36" s="104"/>
      <c r="X36" s="104"/>
      <c r="Y36" s="104"/>
      <c r="Z36" s="104"/>
      <c r="AA36" s="104"/>
      <c r="AB36" s="104"/>
      <c r="AC36" s="104"/>
      <c r="AD36" s="105"/>
      <c r="AE36" s="105"/>
      <c r="AF36" s="105"/>
      <c r="AG36" s="105"/>
      <c r="AH36" s="105"/>
      <c r="AI36" s="105"/>
    </row>
    <row r="37" spans="1:35" s="1" customFormat="1" ht="17.100000000000001" customHeight="1" x14ac:dyDescent="0.3">
      <c r="B37" s="10"/>
      <c r="C37" s="78"/>
      <c r="D37" s="77" t="s">
        <v>69</v>
      </c>
      <c r="E37" s="12"/>
      <c r="F37" s="12"/>
      <c r="G37" s="12"/>
      <c r="H37" s="13"/>
      <c r="I37" s="12"/>
      <c r="J37" s="13"/>
      <c r="K37" s="13"/>
      <c r="L37" s="13"/>
      <c r="M37" s="13"/>
      <c r="N37" s="13"/>
      <c r="O37" s="13"/>
      <c r="P37" s="13"/>
      <c r="Q37" s="13"/>
      <c r="R37" s="13"/>
      <c r="S37" s="13"/>
      <c r="T37" s="13"/>
      <c r="AD37" s="105"/>
      <c r="AE37" s="105"/>
      <c r="AF37" s="105"/>
      <c r="AG37" s="105"/>
      <c r="AH37" s="105"/>
      <c r="AI37" s="105"/>
    </row>
    <row r="38" spans="1:35" s="1" customFormat="1" ht="17.100000000000001" customHeight="1" x14ac:dyDescent="0.25">
      <c r="B38" s="10"/>
      <c r="C38" s="79" t="s">
        <v>314</v>
      </c>
      <c r="D38" s="79" t="s">
        <v>322</v>
      </c>
      <c r="E38" s="12"/>
      <c r="F38" s="12"/>
      <c r="G38" s="12"/>
      <c r="H38" s="13"/>
      <c r="I38" s="12"/>
      <c r="J38" s="13"/>
      <c r="K38" s="13"/>
      <c r="L38" s="13"/>
      <c r="M38" s="13"/>
      <c r="N38" s="13"/>
      <c r="O38" s="13"/>
      <c r="P38" s="13"/>
      <c r="Q38" s="13"/>
      <c r="R38" s="13"/>
      <c r="S38" s="13"/>
      <c r="T38" s="13"/>
      <c r="AD38" s="105"/>
      <c r="AE38" s="105"/>
      <c r="AF38" s="105"/>
      <c r="AG38" s="105"/>
      <c r="AH38" s="105"/>
      <c r="AI38" s="105"/>
    </row>
    <row r="39" spans="1:35" s="1" customFormat="1" ht="17.100000000000001" customHeight="1" x14ac:dyDescent="0.25">
      <c r="B39" s="10"/>
      <c r="C39" s="79" t="s">
        <v>315</v>
      </c>
      <c r="D39" s="79" t="s">
        <v>316</v>
      </c>
      <c r="E39" s="12"/>
      <c r="F39" s="12"/>
      <c r="G39" s="12"/>
      <c r="H39" s="13"/>
      <c r="I39" s="12"/>
      <c r="J39" s="13"/>
      <c r="K39" s="13"/>
      <c r="L39" s="13"/>
      <c r="M39" s="13"/>
      <c r="N39" s="13"/>
      <c r="O39" s="13"/>
      <c r="P39" s="13"/>
      <c r="Q39" s="13"/>
      <c r="R39" s="13"/>
      <c r="S39" s="13"/>
      <c r="T39" s="13"/>
      <c r="AD39" s="105"/>
      <c r="AE39" s="105"/>
      <c r="AF39" s="105"/>
      <c r="AG39" s="105"/>
      <c r="AH39" s="105"/>
      <c r="AI39" s="105"/>
    </row>
    <row r="40" spans="1:35" s="1" customFormat="1" ht="17.100000000000001" customHeight="1" x14ac:dyDescent="0.25">
      <c r="B40" s="10"/>
      <c r="C40" s="79" t="s">
        <v>317</v>
      </c>
      <c r="D40" s="79" t="s">
        <v>323</v>
      </c>
      <c r="E40" s="12"/>
      <c r="F40" s="12"/>
      <c r="G40" s="12"/>
      <c r="H40" s="13"/>
      <c r="I40" s="12"/>
      <c r="J40" s="13"/>
      <c r="K40" s="13"/>
      <c r="L40" s="13"/>
      <c r="M40" s="13"/>
      <c r="N40" s="13"/>
      <c r="O40" s="13"/>
      <c r="P40" s="13"/>
      <c r="Q40" s="13"/>
      <c r="R40" s="13"/>
      <c r="S40" s="13"/>
      <c r="T40" s="13"/>
      <c r="AD40" s="105"/>
      <c r="AE40" s="105"/>
      <c r="AF40" s="105"/>
      <c r="AG40" s="105"/>
      <c r="AH40" s="105"/>
      <c r="AI40" s="105"/>
    </row>
    <row r="41" spans="1:35" s="1" customFormat="1" ht="17.100000000000001" customHeight="1" x14ac:dyDescent="0.25">
      <c r="B41" s="10"/>
      <c r="C41" s="79" t="s">
        <v>318</v>
      </c>
      <c r="D41" s="79" t="s">
        <v>319</v>
      </c>
      <c r="E41" s="12"/>
      <c r="F41" s="12"/>
      <c r="G41" s="12"/>
      <c r="H41" s="13"/>
      <c r="I41" s="12"/>
      <c r="J41" s="13"/>
      <c r="K41" s="13"/>
      <c r="L41" s="13"/>
      <c r="M41" s="13"/>
      <c r="N41" s="13"/>
      <c r="O41" s="13"/>
      <c r="P41" s="13"/>
      <c r="Q41" s="13"/>
      <c r="R41" s="13"/>
      <c r="S41" s="13"/>
      <c r="T41" s="13"/>
      <c r="AD41" s="105"/>
      <c r="AE41" s="105"/>
      <c r="AF41" s="105"/>
      <c r="AG41" s="105"/>
      <c r="AH41" s="105"/>
      <c r="AI41" s="105"/>
    </row>
    <row r="42" spans="1:35" s="1" customFormat="1" ht="17.100000000000001" customHeight="1" x14ac:dyDescent="0.25">
      <c r="B42" s="10"/>
      <c r="C42" s="79" t="s">
        <v>320</v>
      </c>
      <c r="D42" s="79" t="s">
        <v>321</v>
      </c>
      <c r="E42" s="12"/>
      <c r="F42" s="12"/>
      <c r="G42" s="12"/>
      <c r="H42" s="13"/>
      <c r="I42" s="12"/>
      <c r="J42" s="13"/>
      <c r="K42" s="13"/>
      <c r="L42" s="13"/>
      <c r="M42" s="13"/>
      <c r="N42" s="13"/>
      <c r="O42" s="13"/>
      <c r="P42" s="13"/>
      <c r="Q42" s="13"/>
      <c r="R42" s="13"/>
      <c r="S42" s="13"/>
      <c r="T42" s="13"/>
      <c r="AD42" s="105"/>
      <c r="AE42" s="105"/>
      <c r="AF42" s="105"/>
      <c r="AG42" s="105"/>
      <c r="AH42" s="105"/>
      <c r="AI42" s="105"/>
    </row>
    <row r="43" spans="1:35" s="1" customFormat="1" ht="17.100000000000001" customHeight="1" x14ac:dyDescent="0.25">
      <c r="B43" s="10"/>
      <c r="C43" s="82"/>
      <c r="D43" s="74" t="s">
        <v>324</v>
      </c>
      <c r="E43" s="7">
        <f>SUM(E38:E42)</f>
        <v>0</v>
      </c>
      <c r="F43" s="7">
        <f t="shared" ref="F43:S43" si="1">SUM(F38:F42)</f>
        <v>0</v>
      </c>
      <c r="G43" s="7">
        <f t="shared" si="1"/>
        <v>0</v>
      </c>
      <c r="H43" s="7">
        <f t="shared" si="1"/>
        <v>0</v>
      </c>
      <c r="I43" s="7">
        <f t="shared" si="1"/>
        <v>0</v>
      </c>
      <c r="J43" s="7">
        <f t="shared" si="1"/>
        <v>0</v>
      </c>
      <c r="K43" s="7">
        <f t="shared" si="1"/>
        <v>0</v>
      </c>
      <c r="L43" s="7">
        <f t="shared" si="1"/>
        <v>0</v>
      </c>
      <c r="M43" s="7">
        <f t="shared" si="1"/>
        <v>0</v>
      </c>
      <c r="N43" s="7">
        <f t="shared" si="1"/>
        <v>0</v>
      </c>
      <c r="O43" s="7">
        <f t="shared" si="1"/>
        <v>0</v>
      </c>
      <c r="P43" s="7">
        <f t="shared" si="1"/>
        <v>0</v>
      </c>
      <c r="Q43" s="7">
        <f t="shared" si="1"/>
        <v>0</v>
      </c>
      <c r="R43" s="7">
        <f t="shared" si="1"/>
        <v>0</v>
      </c>
      <c r="S43" s="7">
        <f t="shared" si="1"/>
        <v>0</v>
      </c>
      <c r="T43" s="7">
        <v>47655055.170000009</v>
      </c>
      <c r="U43" s="103" t="s">
        <v>389</v>
      </c>
      <c r="V43" s="104"/>
      <c r="W43" s="104"/>
      <c r="X43" s="104"/>
      <c r="Y43" s="104"/>
      <c r="Z43" s="104"/>
      <c r="AA43" s="104"/>
      <c r="AB43" s="104"/>
      <c r="AC43" s="104"/>
      <c r="AD43" s="104"/>
      <c r="AE43" s="104"/>
      <c r="AF43" s="104"/>
      <c r="AG43" s="104"/>
      <c r="AH43" s="104"/>
      <c r="AI43" s="105"/>
    </row>
    <row r="44" spans="1:35" s="1" customFormat="1" ht="17.100000000000001" customHeight="1" x14ac:dyDescent="0.25">
      <c r="B44" s="10"/>
      <c r="C44" s="79"/>
      <c r="D44" s="77" t="s">
        <v>69</v>
      </c>
      <c r="E44" s="12"/>
      <c r="F44" s="12"/>
      <c r="G44" s="12"/>
      <c r="H44" s="13"/>
      <c r="I44" s="12"/>
      <c r="J44" s="13"/>
      <c r="K44" s="13"/>
      <c r="L44" s="13"/>
      <c r="M44" s="13"/>
      <c r="N44" s="13"/>
      <c r="O44" s="13"/>
      <c r="P44" s="13"/>
      <c r="Q44" s="13"/>
      <c r="R44" s="13"/>
      <c r="S44" s="13"/>
      <c r="T44" s="13"/>
      <c r="AD44" s="105"/>
      <c r="AE44" s="105"/>
      <c r="AF44" s="105"/>
      <c r="AG44" s="105"/>
      <c r="AH44" s="105"/>
      <c r="AI44" s="105"/>
    </row>
    <row r="45" spans="1:35" s="1" customFormat="1" ht="17.100000000000001" customHeight="1" x14ac:dyDescent="0.25">
      <c r="B45" s="10"/>
      <c r="C45" s="79" t="s">
        <v>325</v>
      </c>
      <c r="D45" s="79" t="s">
        <v>326</v>
      </c>
      <c r="E45" s="12"/>
      <c r="F45" s="12"/>
      <c r="G45" s="12"/>
      <c r="H45" s="13"/>
      <c r="I45" s="12"/>
      <c r="J45" s="13"/>
      <c r="K45" s="13"/>
      <c r="L45" s="13"/>
      <c r="M45" s="13"/>
      <c r="N45" s="13"/>
      <c r="O45" s="13"/>
      <c r="P45" s="13"/>
      <c r="Q45" s="13"/>
      <c r="R45" s="13"/>
      <c r="S45" s="13"/>
      <c r="T45" s="13"/>
    </row>
    <row r="46" spans="1:35" s="1" customFormat="1" ht="17.100000000000001" customHeight="1" x14ac:dyDescent="0.25">
      <c r="B46" s="10"/>
      <c r="C46" s="79" t="s">
        <v>327</v>
      </c>
      <c r="D46" s="79" t="s">
        <v>328</v>
      </c>
      <c r="E46" s="12"/>
      <c r="F46" s="12"/>
      <c r="G46" s="12"/>
      <c r="H46" s="13"/>
      <c r="I46" s="12"/>
      <c r="J46" s="13"/>
      <c r="K46" s="13"/>
      <c r="L46" s="13"/>
      <c r="M46" s="13"/>
      <c r="N46" s="13"/>
      <c r="O46" s="13"/>
      <c r="P46" s="13"/>
      <c r="Q46" s="13"/>
      <c r="R46" s="13"/>
      <c r="S46" s="13"/>
      <c r="T46" s="13"/>
    </row>
    <row r="47" spans="1:35" s="1" customFormat="1" ht="17.100000000000001" customHeight="1" x14ac:dyDescent="0.25">
      <c r="B47" s="10"/>
      <c r="C47" s="81" t="s">
        <v>329</v>
      </c>
      <c r="D47" s="81" t="s">
        <v>330</v>
      </c>
      <c r="E47" s="12"/>
      <c r="F47" s="12"/>
      <c r="G47" s="12"/>
      <c r="H47" s="13"/>
      <c r="I47" s="12"/>
      <c r="J47" s="13"/>
      <c r="K47" s="13"/>
      <c r="L47" s="13"/>
      <c r="M47" s="13"/>
      <c r="N47" s="13"/>
      <c r="O47" s="13"/>
      <c r="P47" s="13"/>
      <c r="Q47" s="13"/>
      <c r="R47" s="13"/>
      <c r="S47" s="13"/>
      <c r="T47" s="13"/>
    </row>
    <row r="48" spans="1:35" s="1" customFormat="1" ht="17.100000000000001" customHeight="1" x14ac:dyDescent="0.25">
      <c r="B48" s="10"/>
      <c r="C48" s="79" t="s">
        <v>331</v>
      </c>
      <c r="D48" s="79" t="s">
        <v>332</v>
      </c>
      <c r="E48" s="12"/>
      <c r="F48" s="12"/>
      <c r="G48" s="12"/>
      <c r="H48" s="13"/>
      <c r="I48" s="12"/>
      <c r="J48" s="13"/>
      <c r="K48" s="13"/>
      <c r="L48" s="13"/>
      <c r="M48" s="13"/>
      <c r="N48" s="13"/>
      <c r="O48" s="13"/>
      <c r="P48" s="13"/>
      <c r="Q48" s="13"/>
      <c r="R48" s="13"/>
      <c r="S48" s="13"/>
      <c r="T48" s="13"/>
    </row>
    <row r="49" spans="2:20" s="1" customFormat="1" ht="17.100000000000001" customHeight="1" x14ac:dyDescent="0.25">
      <c r="B49" s="10"/>
      <c r="C49" s="79" t="s">
        <v>333</v>
      </c>
      <c r="D49" s="79" t="s">
        <v>334</v>
      </c>
      <c r="E49" s="12"/>
      <c r="F49" s="12"/>
      <c r="G49" s="12"/>
      <c r="H49" s="13"/>
      <c r="I49" s="12"/>
      <c r="J49" s="13"/>
      <c r="K49" s="13"/>
      <c r="L49" s="13"/>
      <c r="M49" s="13"/>
      <c r="N49" s="13"/>
      <c r="O49" s="13"/>
      <c r="P49" s="13"/>
      <c r="Q49" s="13"/>
      <c r="R49" s="13"/>
      <c r="S49" s="13"/>
      <c r="T49" s="13"/>
    </row>
    <row r="50" spans="2:20" s="1" customFormat="1" ht="17.100000000000001" customHeight="1" x14ac:dyDescent="0.25">
      <c r="B50" s="10"/>
      <c r="C50" s="79" t="s">
        <v>335</v>
      </c>
      <c r="D50" s="79" t="s">
        <v>336</v>
      </c>
      <c r="E50" s="12"/>
      <c r="F50" s="12"/>
      <c r="G50" s="12"/>
      <c r="H50" s="13"/>
      <c r="I50" s="12"/>
      <c r="J50" s="13"/>
      <c r="K50" s="13"/>
      <c r="L50" s="13"/>
      <c r="M50" s="13"/>
      <c r="N50" s="13"/>
      <c r="O50" s="13"/>
      <c r="P50" s="13"/>
      <c r="Q50" s="13"/>
      <c r="R50" s="13"/>
      <c r="S50" s="13"/>
      <c r="T50" s="13"/>
    </row>
    <row r="51" spans="2:20" s="1" customFormat="1" ht="17.100000000000001" customHeight="1" x14ac:dyDescent="0.25">
      <c r="B51" s="10"/>
      <c r="C51" s="81" t="s">
        <v>337</v>
      </c>
      <c r="D51" s="81" t="s">
        <v>338</v>
      </c>
      <c r="E51" s="12"/>
      <c r="F51" s="12"/>
      <c r="G51" s="12"/>
      <c r="H51" s="13"/>
      <c r="I51" s="12"/>
      <c r="J51" s="13"/>
      <c r="K51" s="13"/>
      <c r="L51" s="13"/>
      <c r="M51" s="13"/>
      <c r="N51" s="13"/>
      <c r="O51" s="13"/>
      <c r="P51" s="13"/>
      <c r="Q51" s="13"/>
      <c r="R51" s="13"/>
      <c r="S51" s="13"/>
      <c r="T51" s="13"/>
    </row>
    <row r="52" spans="2:20" s="1" customFormat="1" ht="17.100000000000001" customHeight="1" x14ac:dyDescent="0.25">
      <c r="B52" s="10"/>
      <c r="C52" s="81" t="s">
        <v>339</v>
      </c>
      <c r="D52" s="81" t="s">
        <v>340</v>
      </c>
      <c r="E52" s="12"/>
      <c r="F52" s="12"/>
      <c r="G52" s="12"/>
      <c r="H52" s="13"/>
      <c r="I52" s="12"/>
      <c r="J52" s="13"/>
      <c r="K52" s="13"/>
      <c r="L52" s="13"/>
      <c r="M52" s="13"/>
      <c r="N52" s="13"/>
      <c r="O52" s="13"/>
      <c r="P52" s="13"/>
      <c r="Q52" s="13"/>
      <c r="R52" s="13"/>
      <c r="S52" s="13"/>
      <c r="T52" s="13"/>
    </row>
    <row r="53" spans="2:20" s="1" customFormat="1" ht="17.100000000000001" customHeight="1" x14ac:dyDescent="0.25">
      <c r="B53" s="10"/>
      <c r="C53" s="82"/>
      <c r="D53" s="74" t="s">
        <v>341</v>
      </c>
      <c r="E53" s="7">
        <f>SUM(E45:E52)</f>
        <v>0</v>
      </c>
      <c r="F53" s="7">
        <f t="shared" ref="F53:S53" si="2">SUM(F45:F52)</f>
        <v>0</v>
      </c>
      <c r="G53" s="7">
        <f t="shared" si="2"/>
        <v>0</v>
      </c>
      <c r="H53" s="7">
        <f t="shared" si="2"/>
        <v>0</v>
      </c>
      <c r="I53" s="7">
        <f t="shared" si="2"/>
        <v>0</v>
      </c>
      <c r="J53" s="7">
        <f t="shared" si="2"/>
        <v>0</v>
      </c>
      <c r="K53" s="7">
        <f t="shared" si="2"/>
        <v>0</v>
      </c>
      <c r="L53" s="7">
        <f t="shared" si="2"/>
        <v>0</v>
      </c>
      <c r="M53" s="7">
        <f t="shared" si="2"/>
        <v>0</v>
      </c>
      <c r="N53" s="7">
        <f t="shared" si="2"/>
        <v>0</v>
      </c>
      <c r="O53" s="7">
        <f t="shared" si="2"/>
        <v>0</v>
      </c>
      <c r="P53" s="7">
        <f t="shared" si="2"/>
        <v>0</v>
      </c>
      <c r="Q53" s="7">
        <f t="shared" si="2"/>
        <v>0</v>
      </c>
      <c r="R53" s="7">
        <f t="shared" si="2"/>
        <v>0</v>
      </c>
      <c r="S53" s="7">
        <f t="shared" si="2"/>
        <v>0</v>
      </c>
      <c r="T53" s="7">
        <f>SUM(T45:T52)</f>
        <v>0</v>
      </c>
    </row>
    <row r="54" spans="2:20" s="1" customFormat="1" ht="17.100000000000001" customHeight="1" x14ac:dyDescent="0.25">
      <c r="B54" s="10"/>
      <c r="C54" s="79"/>
      <c r="D54" s="77" t="s">
        <v>69</v>
      </c>
      <c r="E54" s="12"/>
      <c r="F54" s="12"/>
      <c r="G54" s="12"/>
      <c r="H54" s="13"/>
      <c r="I54" s="12"/>
      <c r="J54" s="13"/>
      <c r="K54" s="13"/>
      <c r="L54" s="13"/>
      <c r="M54" s="13"/>
      <c r="N54" s="13"/>
      <c r="O54" s="13"/>
      <c r="P54" s="13"/>
      <c r="Q54" s="13"/>
      <c r="R54" s="13"/>
      <c r="S54" s="13"/>
      <c r="T54" s="13"/>
    </row>
    <row r="55" spans="2:20" s="1" customFormat="1" ht="17.100000000000001" customHeight="1" x14ac:dyDescent="0.25">
      <c r="B55" s="10"/>
      <c r="C55" s="81" t="s">
        <v>342</v>
      </c>
      <c r="D55" s="81" t="s">
        <v>343</v>
      </c>
      <c r="E55" s="12"/>
      <c r="F55" s="12"/>
      <c r="G55" s="12"/>
      <c r="H55" s="13"/>
      <c r="I55" s="12"/>
      <c r="J55" s="13"/>
      <c r="K55" s="13"/>
      <c r="L55" s="13"/>
      <c r="M55" s="13"/>
      <c r="N55" s="13"/>
      <c r="O55" s="13"/>
      <c r="P55" s="13"/>
      <c r="Q55" s="13"/>
      <c r="R55" s="13"/>
      <c r="S55" s="13"/>
      <c r="T55" s="13"/>
    </row>
    <row r="56" spans="2:20" s="1" customFormat="1" ht="17.100000000000001" customHeight="1" x14ac:dyDescent="0.25">
      <c r="B56" s="10"/>
      <c r="C56" s="81" t="s">
        <v>344</v>
      </c>
      <c r="D56" s="81" t="s">
        <v>345</v>
      </c>
      <c r="E56" s="12"/>
      <c r="F56" s="12"/>
      <c r="G56" s="12"/>
      <c r="H56" s="13"/>
      <c r="I56" s="12"/>
      <c r="J56" s="13"/>
      <c r="K56" s="13"/>
      <c r="L56" s="13"/>
      <c r="M56" s="13"/>
      <c r="N56" s="13"/>
      <c r="O56" s="13"/>
      <c r="P56" s="13"/>
      <c r="Q56" s="13"/>
      <c r="R56" s="13"/>
      <c r="S56" s="13"/>
      <c r="T56" s="13"/>
    </row>
    <row r="57" spans="2:20" s="1" customFormat="1" ht="17.100000000000001" customHeight="1" x14ac:dyDescent="0.25">
      <c r="B57" s="10"/>
      <c r="C57" s="81" t="s">
        <v>346</v>
      </c>
      <c r="D57" s="81" t="s">
        <v>347</v>
      </c>
      <c r="E57" s="12"/>
      <c r="F57" s="12"/>
      <c r="G57" s="12"/>
      <c r="H57" s="13"/>
      <c r="I57" s="12"/>
      <c r="J57" s="13"/>
      <c r="K57" s="13"/>
      <c r="L57" s="13"/>
      <c r="M57" s="13"/>
      <c r="N57" s="13"/>
      <c r="O57" s="13"/>
      <c r="P57" s="13"/>
      <c r="Q57" s="13"/>
      <c r="R57" s="13"/>
      <c r="S57" s="13"/>
      <c r="T57" s="13"/>
    </row>
    <row r="58" spans="2:20" s="1" customFormat="1" ht="17.100000000000001" customHeight="1" x14ac:dyDescent="0.25">
      <c r="B58" s="10"/>
      <c r="C58" s="81" t="s">
        <v>348</v>
      </c>
      <c r="D58" s="81" t="s">
        <v>349</v>
      </c>
      <c r="E58" s="12"/>
      <c r="F58" s="12"/>
      <c r="G58" s="12"/>
      <c r="H58" s="13"/>
      <c r="I58" s="12"/>
      <c r="J58" s="13"/>
      <c r="K58" s="13"/>
      <c r="L58" s="13"/>
      <c r="M58" s="13"/>
      <c r="N58" s="13"/>
      <c r="O58" s="13"/>
      <c r="P58" s="13"/>
      <c r="Q58" s="13"/>
      <c r="R58" s="13"/>
      <c r="S58" s="13"/>
      <c r="T58" s="13"/>
    </row>
    <row r="59" spans="2:20" s="1" customFormat="1" ht="31.2" customHeight="1" x14ac:dyDescent="0.25">
      <c r="B59" s="10"/>
      <c r="C59" s="82"/>
      <c r="D59" s="16" t="s">
        <v>350</v>
      </c>
      <c r="E59" s="7">
        <f>SUM(E55:E58)</f>
        <v>0</v>
      </c>
      <c r="F59" s="7">
        <f t="shared" ref="F59:S59" si="3">SUM(F55:F58)</f>
        <v>0</v>
      </c>
      <c r="G59" s="7">
        <f t="shared" si="3"/>
        <v>0</v>
      </c>
      <c r="H59" s="7">
        <f t="shared" si="3"/>
        <v>0</v>
      </c>
      <c r="I59" s="7">
        <f t="shared" si="3"/>
        <v>0</v>
      </c>
      <c r="J59" s="7">
        <f t="shared" si="3"/>
        <v>0</v>
      </c>
      <c r="K59" s="7">
        <f t="shared" si="3"/>
        <v>0</v>
      </c>
      <c r="L59" s="7">
        <f t="shared" si="3"/>
        <v>0</v>
      </c>
      <c r="M59" s="7">
        <f t="shared" si="3"/>
        <v>0</v>
      </c>
      <c r="N59" s="7">
        <f t="shared" si="3"/>
        <v>0</v>
      </c>
      <c r="O59" s="7">
        <f t="shared" si="3"/>
        <v>0</v>
      </c>
      <c r="P59" s="7">
        <f t="shared" si="3"/>
        <v>0</v>
      </c>
      <c r="Q59" s="7">
        <f t="shared" si="3"/>
        <v>0</v>
      </c>
      <c r="R59" s="7">
        <f t="shared" si="3"/>
        <v>0</v>
      </c>
      <c r="S59" s="7">
        <f t="shared" si="3"/>
        <v>0</v>
      </c>
      <c r="T59" s="7">
        <f>SUM(T55:T58)</f>
        <v>0</v>
      </c>
    </row>
    <row r="60" spans="2:20" s="1" customFormat="1" ht="17.100000000000001" customHeight="1" x14ac:dyDescent="0.25">
      <c r="B60" s="10"/>
      <c r="C60" s="82"/>
      <c r="D60" s="77" t="s">
        <v>69</v>
      </c>
      <c r="E60" s="12"/>
      <c r="F60" s="12"/>
      <c r="G60" s="12"/>
      <c r="H60" s="13"/>
      <c r="I60" s="12"/>
      <c r="J60" s="13"/>
      <c r="K60" s="13"/>
      <c r="L60" s="13"/>
      <c r="M60" s="13"/>
      <c r="N60" s="13"/>
      <c r="O60" s="13"/>
      <c r="P60" s="13"/>
      <c r="Q60" s="13"/>
      <c r="R60" s="13"/>
      <c r="S60" s="13"/>
      <c r="T60" s="13"/>
    </row>
    <row r="61" spans="2:20" s="1" customFormat="1" ht="17.100000000000001" customHeight="1" x14ac:dyDescent="0.25">
      <c r="B61" s="10"/>
      <c r="C61" s="81" t="s">
        <v>351</v>
      </c>
      <c r="D61" s="81" t="s">
        <v>352</v>
      </c>
      <c r="E61" s="12"/>
      <c r="F61" s="12"/>
      <c r="G61" s="12"/>
      <c r="H61" s="13"/>
      <c r="I61" s="12"/>
      <c r="J61" s="13"/>
      <c r="K61" s="13"/>
      <c r="L61" s="13"/>
      <c r="M61" s="13"/>
      <c r="N61" s="13"/>
      <c r="O61" s="13"/>
      <c r="P61" s="13"/>
      <c r="Q61" s="13"/>
      <c r="R61" s="13"/>
      <c r="S61" s="13"/>
      <c r="T61" s="13"/>
    </row>
    <row r="62" spans="2:20" s="1" customFormat="1" ht="17.100000000000001" customHeight="1" x14ac:dyDescent="0.25">
      <c r="B62" s="10"/>
      <c r="C62" s="81" t="s">
        <v>353</v>
      </c>
      <c r="D62" s="81" t="s">
        <v>354</v>
      </c>
      <c r="E62" s="12"/>
      <c r="F62" s="12"/>
      <c r="G62" s="12"/>
      <c r="H62" s="13"/>
      <c r="I62" s="12"/>
      <c r="J62" s="13"/>
      <c r="K62" s="13"/>
      <c r="L62" s="13"/>
      <c r="M62" s="13"/>
      <c r="N62" s="13"/>
      <c r="O62" s="13"/>
      <c r="P62" s="13"/>
      <c r="Q62" s="13"/>
      <c r="R62" s="13"/>
      <c r="S62" s="13"/>
      <c r="T62" s="13"/>
    </row>
    <row r="63" spans="2:20" s="1" customFormat="1" ht="17.100000000000001" customHeight="1" x14ac:dyDescent="0.25">
      <c r="B63" s="10"/>
      <c r="C63" s="81" t="s">
        <v>355</v>
      </c>
      <c r="D63" s="81" t="s">
        <v>356</v>
      </c>
      <c r="E63" s="12"/>
      <c r="F63" s="12"/>
      <c r="G63" s="12"/>
      <c r="H63" s="13"/>
      <c r="I63" s="12"/>
      <c r="J63" s="13"/>
      <c r="K63" s="13"/>
      <c r="L63" s="13"/>
      <c r="M63" s="13"/>
      <c r="N63" s="13"/>
      <c r="O63" s="13"/>
      <c r="P63" s="13"/>
      <c r="Q63" s="13"/>
      <c r="R63" s="13"/>
      <c r="S63" s="13"/>
      <c r="T63" s="13"/>
    </row>
    <row r="64" spans="2:20" s="1" customFormat="1" ht="17.100000000000001" customHeight="1" x14ac:dyDescent="0.25">
      <c r="B64" s="10"/>
      <c r="C64" s="81" t="s">
        <v>357</v>
      </c>
      <c r="D64" s="81" t="s">
        <v>358</v>
      </c>
      <c r="E64" s="12"/>
      <c r="F64" s="12"/>
      <c r="G64" s="12"/>
      <c r="H64" s="13"/>
      <c r="I64" s="12"/>
      <c r="J64" s="13"/>
      <c r="K64" s="13"/>
      <c r="L64" s="13"/>
      <c r="M64" s="13"/>
      <c r="N64" s="13"/>
      <c r="O64" s="13"/>
      <c r="P64" s="13"/>
      <c r="Q64" s="13"/>
      <c r="R64" s="13"/>
      <c r="S64" s="13"/>
      <c r="T64" s="13"/>
    </row>
    <row r="65" spans="2:20" s="1" customFormat="1" ht="17.100000000000001" customHeight="1" x14ac:dyDescent="0.25">
      <c r="B65" s="10"/>
      <c r="C65" s="81" t="s">
        <v>359</v>
      </c>
      <c r="D65" s="81" t="s">
        <v>360</v>
      </c>
      <c r="E65" s="12"/>
      <c r="F65" s="12"/>
      <c r="G65" s="12"/>
      <c r="H65" s="13"/>
      <c r="I65" s="12"/>
      <c r="J65" s="13"/>
      <c r="K65" s="13"/>
      <c r="L65" s="13"/>
      <c r="M65" s="13"/>
      <c r="N65" s="13"/>
      <c r="O65" s="13"/>
      <c r="P65" s="13"/>
      <c r="Q65" s="13"/>
      <c r="R65" s="13"/>
      <c r="S65" s="13"/>
      <c r="T65" s="13"/>
    </row>
    <row r="66" spans="2:20" s="1" customFormat="1" ht="17.100000000000001" customHeight="1" x14ac:dyDescent="0.25">
      <c r="B66" s="10"/>
      <c r="C66" s="81" t="s">
        <v>361</v>
      </c>
      <c r="D66" s="81" t="s">
        <v>362</v>
      </c>
      <c r="E66" s="12"/>
      <c r="F66" s="12"/>
      <c r="G66" s="12"/>
      <c r="H66" s="13"/>
      <c r="I66" s="12"/>
      <c r="J66" s="13"/>
      <c r="K66" s="13"/>
      <c r="L66" s="13"/>
      <c r="M66" s="13"/>
      <c r="N66" s="13"/>
      <c r="O66" s="13"/>
      <c r="P66" s="13"/>
      <c r="Q66" s="13"/>
      <c r="R66" s="13"/>
      <c r="S66" s="13"/>
      <c r="T66" s="13"/>
    </row>
    <row r="67" spans="2:20" s="1" customFormat="1" ht="17.100000000000001" customHeight="1" x14ac:dyDescent="0.25">
      <c r="B67" s="10"/>
      <c r="C67" s="82"/>
      <c r="D67" s="74" t="s">
        <v>363</v>
      </c>
      <c r="E67" s="7">
        <f>SUM(E61:E66)</f>
        <v>0</v>
      </c>
      <c r="F67" s="7">
        <f t="shared" ref="F67:S67" si="4">SUM(F61:F66)</f>
        <v>0</v>
      </c>
      <c r="G67" s="7">
        <f t="shared" si="4"/>
        <v>0</v>
      </c>
      <c r="H67" s="7">
        <f t="shared" si="4"/>
        <v>0</v>
      </c>
      <c r="I67" s="7">
        <f t="shared" si="4"/>
        <v>0</v>
      </c>
      <c r="J67" s="7">
        <f t="shared" si="4"/>
        <v>0</v>
      </c>
      <c r="K67" s="7">
        <f t="shared" si="4"/>
        <v>0</v>
      </c>
      <c r="L67" s="7">
        <f t="shared" si="4"/>
        <v>0</v>
      </c>
      <c r="M67" s="7">
        <f t="shared" si="4"/>
        <v>0</v>
      </c>
      <c r="N67" s="7">
        <f t="shared" si="4"/>
        <v>0</v>
      </c>
      <c r="O67" s="7">
        <f t="shared" si="4"/>
        <v>0</v>
      </c>
      <c r="P67" s="7">
        <f t="shared" si="4"/>
        <v>0</v>
      </c>
      <c r="Q67" s="7">
        <f t="shared" si="4"/>
        <v>0</v>
      </c>
      <c r="R67" s="7">
        <f t="shared" si="4"/>
        <v>0</v>
      </c>
      <c r="S67" s="7">
        <f t="shared" si="4"/>
        <v>0</v>
      </c>
      <c r="T67" s="7">
        <f>SUM(T61:T66)</f>
        <v>0</v>
      </c>
    </row>
    <row r="68" spans="2:20" s="1" customFormat="1" ht="17.100000000000001" customHeight="1" x14ac:dyDescent="0.25">
      <c r="B68" s="10"/>
      <c r="C68" s="82"/>
      <c r="D68" s="77" t="s">
        <v>69</v>
      </c>
      <c r="E68" s="129"/>
      <c r="F68" s="129"/>
      <c r="G68" s="129"/>
      <c r="H68" s="129"/>
      <c r="I68" s="129"/>
      <c r="J68" s="129"/>
      <c r="K68" s="129"/>
      <c r="L68" s="129"/>
      <c r="M68" s="129"/>
      <c r="N68" s="129"/>
      <c r="O68" s="129"/>
      <c r="P68" s="129"/>
      <c r="Q68" s="129"/>
      <c r="R68" s="129"/>
      <c r="S68" s="129"/>
      <c r="T68" s="129"/>
    </row>
    <row r="69" spans="2:20" ht="17.100000000000001" customHeight="1" x14ac:dyDescent="0.25">
      <c r="B69" s="8"/>
      <c r="C69" s="81" t="s">
        <v>364</v>
      </c>
      <c r="D69" s="81" t="s">
        <v>365</v>
      </c>
      <c r="E69" s="9"/>
      <c r="F69" s="9"/>
      <c r="G69" s="9"/>
      <c r="H69" s="9"/>
      <c r="I69" s="9"/>
      <c r="J69" s="9"/>
      <c r="K69" s="9"/>
      <c r="L69" s="9"/>
      <c r="M69" s="9"/>
      <c r="N69" s="9"/>
      <c r="O69" s="9"/>
      <c r="P69" s="9"/>
      <c r="Q69" s="9"/>
      <c r="R69" s="9"/>
      <c r="S69" s="9"/>
      <c r="T69" s="9"/>
    </row>
    <row r="70" spans="2:20" ht="17.100000000000001" customHeight="1" x14ac:dyDescent="0.25">
      <c r="B70" s="8"/>
      <c r="C70" s="81" t="s">
        <v>366</v>
      </c>
      <c r="D70" s="81" t="s">
        <v>367</v>
      </c>
      <c r="E70" s="9"/>
      <c r="F70" s="9"/>
      <c r="G70" s="9"/>
      <c r="H70" s="9"/>
      <c r="I70" s="9"/>
      <c r="J70" s="9"/>
      <c r="K70" s="9"/>
      <c r="L70" s="9"/>
      <c r="M70" s="9"/>
      <c r="N70" s="9"/>
      <c r="O70" s="9"/>
      <c r="P70" s="9"/>
      <c r="Q70" s="9"/>
      <c r="R70" s="9"/>
      <c r="S70" s="9"/>
      <c r="T70" s="9"/>
    </row>
    <row r="71" spans="2:20" ht="17.100000000000001" customHeight="1" x14ac:dyDescent="0.25">
      <c r="B71" s="8"/>
      <c r="C71" s="82"/>
      <c r="D71" s="74" t="s">
        <v>368</v>
      </c>
      <c r="E71" s="7">
        <f>SUM(E69:E70)</f>
        <v>0</v>
      </c>
      <c r="F71" s="7">
        <f t="shared" ref="F71:S71" si="5">SUM(F69:F70)</f>
        <v>0</v>
      </c>
      <c r="G71" s="7">
        <f t="shared" si="5"/>
        <v>0</v>
      </c>
      <c r="H71" s="7">
        <f t="shared" si="5"/>
        <v>0</v>
      </c>
      <c r="I71" s="7">
        <f t="shared" si="5"/>
        <v>0</v>
      </c>
      <c r="J71" s="7">
        <f t="shared" si="5"/>
        <v>0</v>
      </c>
      <c r="K71" s="7">
        <f t="shared" si="5"/>
        <v>0</v>
      </c>
      <c r="L71" s="7">
        <f t="shared" si="5"/>
        <v>0</v>
      </c>
      <c r="M71" s="7">
        <f t="shared" si="5"/>
        <v>0</v>
      </c>
      <c r="N71" s="7">
        <f t="shared" si="5"/>
        <v>0</v>
      </c>
      <c r="O71" s="7">
        <f t="shared" si="5"/>
        <v>0</v>
      </c>
      <c r="P71" s="7">
        <f t="shared" si="5"/>
        <v>0</v>
      </c>
      <c r="Q71" s="7">
        <f t="shared" si="5"/>
        <v>0</v>
      </c>
      <c r="R71" s="7">
        <f t="shared" si="5"/>
        <v>0</v>
      </c>
      <c r="S71" s="7">
        <f t="shared" si="5"/>
        <v>0</v>
      </c>
      <c r="T71" s="7">
        <f>SUM(T69:T70)</f>
        <v>0</v>
      </c>
    </row>
    <row r="72" spans="2:20" ht="17.100000000000001" customHeight="1" x14ac:dyDescent="0.25">
      <c r="B72" s="8"/>
      <c r="C72" s="82"/>
      <c r="D72" s="77" t="s">
        <v>69</v>
      </c>
      <c r="E72" s="9"/>
      <c r="F72" s="9"/>
      <c r="G72" s="9"/>
      <c r="H72" s="9"/>
      <c r="I72" s="9"/>
      <c r="J72" s="9"/>
      <c r="K72" s="9"/>
      <c r="L72" s="9"/>
      <c r="M72" s="9"/>
      <c r="N72" s="9"/>
      <c r="O72" s="9"/>
      <c r="P72" s="9"/>
      <c r="Q72" s="9"/>
      <c r="R72" s="9"/>
      <c r="S72" s="9"/>
      <c r="T72" s="9"/>
    </row>
    <row r="73" spans="2:20" ht="17.100000000000001" customHeight="1" x14ac:dyDescent="0.25">
      <c r="B73" s="8"/>
      <c r="C73" s="79" t="s">
        <v>369</v>
      </c>
      <c r="D73" s="79" t="s">
        <v>370</v>
      </c>
      <c r="E73" s="9"/>
      <c r="F73" s="9"/>
      <c r="G73" s="9"/>
      <c r="H73" s="9"/>
      <c r="I73" s="9"/>
      <c r="J73" s="9"/>
      <c r="K73" s="9"/>
      <c r="L73" s="9"/>
      <c r="M73" s="9"/>
      <c r="N73" s="9"/>
      <c r="O73" s="9"/>
      <c r="P73" s="9"/>
      <c r="Q73" s="9"/>
      <c r="R73" s="9"/>
      <c r="S73" s="9"/>
      <c r="T73" s="9"/>
    </row>
    <row r="74" spans="2:20" ht="17.100000000000001" customHeight="1" x14ac:dyDescent="0.25">
      <c r="B74" s="8"/>
      <c r="C74" s="79" t="s">
        <v>371</v>
      </c>
      <c r="D74" s="79" t="s">
        <v>372</v>
      </c>
      <c r="E74" s="9"/>
      <c r="F74" s="9"/>
      <c r="G74" s="9"/>
      <c r="H74" s="9"/>
      <c r="I74" s="9"/>
      <c r="J74" s="9"/>
      <c r="K74" s="9"/>
      <c r="L74" s="9"/>
      <c r="M74" s="9"/>
      <c r="N74" s="9"/>
      <c r="O74" s="9"/>
      <c r="P74" s="9"/>
      <c r="Q74" s="9"/>
      <c r="R74" s="9"/>
      <c r="S74" s="9"/>
      <c r="T74" s="9"/>
    </row>
    <row r="75" spans="2:20" ht="17.100000000000001" customHeight="1" x14ac:dyDescent="0.25">
      <c r="B75" s="8"/>
      <c r="C75" s="80"/>
      <c r="D75" s="74" t="s">
        <v>373</v>
      </c>
      <c r="E75" s="7">
        <f>SUM(E73:E74)</f>
        <v>0</v>
      </c>
      <c r="F75" s="7">
        <f t="shared" ref="F75:S75" si="6">SUM(F73:F74)</f>
        <v>0</v>
      </c>
      <c r="G75" s="7">
        <f t="shared" si="6"/>
        <v>0</v>
      </c>
      <c r="H75" s="7">
        <f t="shared" si="6"/>
        <v>0</v>
      </c>
      <c r="I75" s="7">
        <f t="shared" si="6"/>
        <v>0</v>
      </c>
      <c r="J75" s="7">
        <f t="shared" si="6"/>
        <v>0</v>
      </c>
      <c r="K75" s="7">
        <f t="shared" si="6"/>
        <v>0</v>
      </c>
      <c r="L75" s="7">
        <f t="shared" si="6"/>
        <v>0</v>
      </c>
      <c r="M75" s="7">
        <f t="shared" si="6"/>
        <v>0</v>
      </c>
      <c r="N75" s="7">
        <f t="shared" si="6"/>
        <v>0</v>
      </c>
      <c r="O75" s="7">
        <f t="shared" si="6"/>
        <v>0</v>
      </c>
      <c r="P75" s="7">
        <f t="shared" si="6"/>
        <v>0</v>
      </c>
      <c r="Q75" s="7">
        <f t="shared" si="6"/>
        <v>0</v>
      </c>
      <c r="R75" s="7">
        <f t="shared" si="6"/>
        <v>0</v>
      </c>
      <c r="S75" s="7">
        <f t="shared" si="6"/>
        <v>0</v>
      </c>
      <c r="T75" s="7">
        <f>SUM(T73:T74)</f>
        <v>0</v>
      </c>
    </row>
    <row r="76" spans="2:20" ht="29.25" customHeight="1" x14ac:dyDescent="0.3">
      <c r="B76" s="8"/>
      <c r="C76" s="8"/>
      <c r="D76" s="16" t="s">
        <v>501</v>
      </c>
      <c r="E76" s="7">
        <f>E36+E43++E53+E59+E67+E71+E75</f>
        <v>0</v>
      </c>
      <c r="F76" s="7">
        <f t="shared" ref="F76:T76" si="7">F36+F43++F53+F59+F67+F71+F75</f>
        <v>0</v>
      </c>
      <c r="G76" s="7">
        <f t="shared" si="7"/>
        <v>0</v>
      </c>
      <c r="H76" s="7">
        <f t="shared" si="7"/>
        <v>0</v>
      </c>
      <c r="I76" s="7">
        <f t="shared" si="7"/>
        <v>0</v>
      </c>
      <c r="J76" s="7">
        <f t="shared" si="7"/>
        <v>0</v>
      </c>
      <c r="K76" s="7">
        <f t="shared" si="7"/>
        <v>0</v>
      </c>
      <c r="L76" s="7">
        <f t="shared" si="7"/>
        <v>0</v>
      </c>
      <c r="M76" s="7">
        <f t="shared" si="7"/>
        <v>0</v>
      </c>
      <c r="N76" s="7">
        <f t="shared" si="7"/>
        <v>0</v>
      </c>
      <c r="O76" s="7">
        <f t="shared" si="7"/>
        <v>0</v>
      </c>
      <c r="P76" s="7">
        <f t="shared" si="7"/>
        <v>0</v>
      </c>
      <c r="Q76" s="7">
        <f t="shared" si="7"/>
        <v>0</v>
      </c>
      <c r="R76" s="7">
        <f t="shared" si="7"/>
        <v>0</v>
      </c>
      <c r="S76" s="7">
        <f t="shared" si="7"/>
        <v>0</v>
      </c>
      <c r="T76" s="7">
        <f t="shared" si="7"/>
        <v>1859428028.929997</v>
      </c>
    </row>
    <row r="78" spans="2:20" s="1" customFormat="1" ht="17.100000000000001" customHeight="1" x14ac:dyDescent="0.3">
      <c r="E78" s="4"/>
      <c r="F78" s="4"/>
      <c r="G78" s="4"/>
      <c r="H78" s="5"/>
      <c r="I78" s="4"/>
      <c r="J78" s="5"/>
      <c r="K78" s="5"/>
      <c r="L78" s="5"/>
      <c r="M78" s="5"/>
      <c r="N78" s="5"/>
      <c r="O78" s="5"/>
      <c r="P78" s="5"/>
      <c r="Q78" s="5"/>
      <c r="R78" s="5"/>
      <c r="S78" s="5"/>
      <c r="T78" s="5"/>
    </row>
    <row r="79" spans="2:20" ht="17.100000000000001" customHeight="1" x14ac:dyDescent="0.3">
      <c r="C79" s="117"/>
      <c r="D79" s="117"/>
      <c r="E79" s="117"/>
      <c r="F79" s="117"/>
      <c r="G79" s="117"/>
      <c r="H79" s="117"/>
      <c r="I79" s="117"/>
      <c r="J79" s="117"/>
      <c r="K79" s="117"/>
      <c r="L79" s="117"/>
      <c r="M79" s="117"/>
      <c r="N79" s="117"/>
      <c r="O79" s="117"/>
      <c r="P79" s="117"/>
      <c r="Q79" s="117"/>
      <c r="R79" s="117"/>
      <c r="S79" s="117"/>
      <c r="T79" s="117"/>
    </row>
    <row r="80" spans="2:20" ht="17.100000000000001" customHeight="1" x14ac:dyDescent="0.3">
      <c r="C80" s="117"/>
      <c r="D80" s="117"/>
      <c r="E80" s="117"/>
      <c r="F80" s="117"/>
      <c r="G80" s="117"/>
      <c r="H80" s="117"/>
      <c r="I80" s="117"/>
      <c r="J80" s="117"/>
      <c r="K80" s="117"/>
      <c r="L80" s="117"/>
      <c r="M80" s="117"/>
      <c r="N80" s="117"/>
      <c r="O80" s="117"/>
      <c r="P80" s="117"/>
      <c r="Q80" s="117"/>
      <c r="R80" s="117"/>
      <c r="S80" s="117"/>
      <c r="T80" s="117"/>
    </row>
    <row r="83" spans="4:8" ht="17.100000000000001" customHeight="1" x14ac:dyDescent="0.3">
      <c r="D83" s="17" t="s">
        <v>70</v>
      </c>
      <c r="E83" s="18"/>
      <c r="F83" s="19" t="s">
        <v>71</v>
      </c>
      <c r="G83" s="18"/>
      <c r="H83" s="18"/>
    </row>
    <row r="84" spans="4:8" ht="17.100000000000001" customHeight="1" x14ac:dyDescent="0.3">
      <c r="D84" s="17"/>
      <c r="E84" s="18"/>
      <c r="F84" s="18"/>
      <c r="G84" s="18"/>
      <c r="H84" s="18"/>
    </row>
    <row r="85" spans="4:8" ht="17.100000000000001" customHeight="1" x14ac:dyDescent="0.3">
      <c r="D85" s="17" t="s">
        <v>72</v>
      </c>
      <c r="E85" s="18"/>
      <c r="F85" s="17" t="s">
        <v>72</v>
      </c>
      <c r="G85" s="18"/>
      <c r="H85" s="18"/>
    </row>
    <row r="86" spans="4:8" ht="17.100000000000001" customHeight="1" x14ac:dyDescent="0.3">
      <c r="D86" s="20"/>
      <c r="E86" s="18"/>
      <c r="F86" s="18"/>
      <c r="G86" s="18"/>
      <c r="H86" s="18"/>
    </row>
  </sheetData>
  <mergeCells count="24">
    <mergeCell ref="T6:T7"/>
    <mergeCell ref="A1:T1"/>
    <mergeCell ref="R6:R7"/>
    <mergeCell ref="M6:M7"/>
    <mergeCell ref="N6:N7"/>
    <mergeCell ref="H6:H7"/>
    <mergeCell ref="I6:I7"/>
    <mergeCell ref="J6:J7"/>
    <mergeCell ref="K6:K7"/>
    <mergeCell ref="L6:L7"/>
    <mergeCell ref="A2:T2"/>
    <mergeCell ref="Q5:S5"/>
    <mergeCell ref="S6:S7"/>
    <mergeCell ref="C79:T80"/>
    <mergeCell ref="A4:T4"/>
    <mergeCell ref="Q6:Q7"/>
    <mergeCell ref="E5:P5"/>
    <mergeCell ref="F6:F7"/>
    <mergeCell ref="E6:E7"/>
    <mergeCell ref="D6:D7"/>
    <mergeCell ref="A6:C7"/>
    <mergeCell ref="G6:G7"/>
    <mergeCell ref="O6:O7"/>
    <mergeCell ref="P6:P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FE936-90BA-4477-B7C7-34822F86DCB9}">
  <dimension ref="A1:U374"/>
  <sheetViews>
    <sheetView zoomScale="85" zoomScaleNormal="85" workbookViewId="0">
      <pane xSplit="2" ySplit="15" topLeftCell="C342" activePane="bottomRight" state="frozen"/>
      <selection pane="topRight" activeCell="C1" sqref="C1"/>
      <selection pane="bottomLeft" activeCell="A16" sqref="A16"/>
      <selection pane="bottomRight" activeCell="A14" sqref="A14"/>
    </sheetView>
  </sheetViews>
  <sheetFormatPr baseColWidth="10" defaultColWidth="11.44140625" defaultRowHeight="14.4" x14ac:dyDescent="0.3"/>
  <cols>
    <col min="1" max="1" width="35.88671875" style="22" customWidth="1"/>
    <col min="2" max="2" width="19.5546875" style="83" bestFit="1" customWidth="1"/>
    <col min="3" max="3" width="34.6640625" style="22" customWidth="1"/>
    <col min="4" max="4" width="30.33203125" style="83" customWidth="1"/>
    <col min="5" max="5" width="23.44140625" style="99" customWidth="1"/>
    <col min="6" max="6" width="10.88671875" style="23" customWidth="1"/>
    <col min="7" max="7" width="12.109375" style="23" customWidth="1"/>
    <col min="8" max="8" width="18.109375" style="100" bestFit="1" customWidth="1"/>
    <col min="9" max="9" width="11.44140625" style="33"/>
    <col min="10" max="21" width="11.44140625" style="21"/>
    <col min="22" max="16384" width="11.44140625" style="33"/>
  </cols>
  <sheetData>
    <row r="1" spans="1:21" customFormat="1" x14ac:dyDescent="0.3">
      <c r="A1" s="22"/>
      <c r="B1" s="83"/>
      <c r="C1" s="22"/>
      <c r="D1" s="83"/>
      <c r="E1" s="22"/>
      <c r="F1" s="83"/>
      <c r="G1" s="23"/>
      <c r="H1" s="84"/>
      <c r="I1" s="23"/>
      <c r="J1" s="85"/>
      <c r="K1" s="21"/>
      <c r="L1" s="21"/>
      <c r="M1" s="21"/>
      <c r="N1" s="21"/>
      <c r="O1" s="21"/>
      <c r="P1" s="21"/>
      <c r="Q1" s="21"/>
      <c r="R1" s="21"/>
      <c r="S1" s="21"/>
      <c r="T1" s="21"/>
      <c r="U1" s="21"/>
    </row>
    <row r="2" spans="1:21" customFormat="1" x14ac:dyDescent="0.3">
      <c r="A2" s="22"/>
      <c r="B2" s="83"/>
      <c r="C2" s="22"/>
      <c r="D2" s="83"/>
      <c r="E2" s="22"/>
      <c r="F2" s="83"/>
      <c r="G2" s="23"/>
      <c r="H2" s="84"/>
      <c r="I2" s="23"/>
      <c r="J2" s="85"/>
      <c r="K2" s="21"/>
      <c r="L2" s="21"/>
      <c r="M2" s="21"/>
      <c r="N2" s="21"/>
      <c r="O2" s="21"/>
      <c r="P2" s="21"/>
      <c r="Q2" s="21"/>
      <c r="R2" s="21"/>
      <c r="S2" s="21"/>
      <c r="T2" s="21"/>
      <c r="U2" s="21"/>
    </row>
    <row r="3" spans="1:21" customFormat="1" x14ac:dyDescent="0.3">
      <c r="A3" s="22"/>
      <c r="B3" s="83"/>
      <c r="C3" s="22"/>
      <c r="D3" s="83"/>
      <c r="E3" s="22"/>
      <c r="F3" s="83"/>
      <c r="G3" s="23"/>
      <c r="H3" s="84"/>
      <c r="I3" s="23"/>
      <c r="J3" s="85"/>
      <c r="K3" s="21"/>
      <c r="L3" s="21"/>
      <c r="M3" s="21"/>
      <c r="N3" s="21"/>
      <c r="O3" s="21"/>
      <c r="P3" s="21"/>
      <c r="Q3" s="21"/>
      <c r="R3" s="21"/>
      <c r="S3" s="21"/>
      <c r="T3" s="21"/>
      <c r="U3" s="21"/>
    </row>
    <row r="4" spans="1:21" customFormat="1" x14ac:dyDescent="0.3">
      <c r="A4" s="22"/>
      <c r="B4" s="83"/>
      <c r="C4" s="22"/>
      <c r="D4" s="83"/>
      <c r="E4" s="22"/>
      <c r="F4" s="83"/>
      <c r="G4" s="23"/>
      <c r="H4" s="84"/>
      <c r="I4" s="23"/>
      <c r="J4" s="85"/>
      <c r="K4" s="21"/>
      <c r="L4" s="21"/>
      <c r="M4" s="21"/>
      <c r="N4" s="21"/>
      <c r="O4" s="21"/>
      <c r="P4" s="21"/>
      <c r="Q4" s="21"/>
      <c r="R4" s="21"/>
      <c r="S4" s="21"/>
      <c r="T4" s="21"/>
      <c r="U4" s="21"/>
    </row>
    <row r="5" spans="1:21" customFormat="1" x14ac:dyDescent="0.3">
      <c r="A5" s="22"/>
      <c r="B5" s="83"/>
      <c r="C5" s="22"/>
      <c r="D5" s="83"/>
      <c r="E5" s="22"/>
      <c r="F5" s="83"/>
      <c r="G5" s="23"/>
      <c r="H5" s="84"/>
      <c r="I5" s="23"/>
      <c r="J5" s="85"/>
      <c r="K5" s="21"/>
      <c r="L5" s="21"/>
      <c r="M5" s="21"/>
      <c r="N5" s="21"/>
      <c r="O5" s="21"/>
      <c r="P5" s="21"/>
      <c r="Q5" s="21"/>
      <c r="R5" s="21"/>
      <c r="S5" s="21"/>
      <c r="T5" s="21"/>
      <c r="U5" s="21"/>
    </row>
    <row r="6" spans="1:21" customFormat="1" ht="15.6" x14ac:dyDescent="0.3">
      <c r="A6" s="26" t="s">
        <v>73</v>
      </c>
      <c r="B6" s="27">
        <v>2020</v>
      </c>
      <c r="C6" s="22"/>
      <c r="D6" s="130"/>
      <c r="E6" s="27"/>
      <c r="F6" s="86"/>
      <c r="G6" s="29"/>
      <c r="H6" s="87"/>
      <c r="I6" s="29"/>
      <c r="J6" s="88"/>
      <c r="K6" s="21"/>
      <c r="L6" s="21"/>
      <c r="M6" s="21"/>
      <c r="N6" s="21"/>
      <c r="O6" s="21"/>
      <c r="P6" s="21"/>
      <c r="Q6" s="21"/>
      <c r="R6" s="21"/>
      <c r="S6" s="21"/>
      <c r="T6" s="21"/>
      <c r="U6" s="21"/>
    </row>
    <row r="7" spans="1:21" customFormat="1" ht="15.6" x14ac:dyDescent="0.3">
      <c r="A7" s="26" t="s">
        <v>74</v>
      </c>
      <c r="B7" s="27" t="s">
        <v>502</v>
      </c>
      <c r="C7" s="22"/>
      <c r="D7" s="130"/>
      <c r="E7" s="27"/>
      <c r="F7" s="86"/>
      <c r="G7" s="29"/>
      <c r="H7" s="87"/>
      <c r="I7" s="29"/>
      <c r="J7" s="88"/>
      <c r="K7" s="21"/>
      <c r="L7" s="21"/>
      <c r="M7" s="21"/>
      <c r="N7" s="21"/>
      <c r="O7" s="21"/>
      <c r="P7" s="21"/>
      <c r="Q7" s="21"/>
      <c r="R7" s="21"/>
      <c r="S7" s="21"/>
      <c r="T7" s="21"/>
      <c r="U7" s="21"/>
    </row>
    <row r="8" spans="1:21" customFormat="1" ht="15.6" x14ac:dyDescent="0.3">
      <c r="A8" s="26" t="s">
        <v>528</v>
      </c>
      <c r="B8" s="27"/>
      <c r="C8" s="22"/>
      <c r="D8" s="130"/>
      <c r="E8" s="27"/>
      <c r="F8" s="86"/>
      <c r="G8" s="29"/>
      <c r="H8" s="87"/>
      <c r="I8" s="29"/>
      <c r="J8" s="88"/>
      <c r="K8" s="21"/>
      <c r="L8" s="21"/>
      <c r="M8" s="21"/>
      <c r="N8" s="21"/>
      <c r="O8" s="21"/>
      <c r="P8" s="21"/>
      <c r="Q8" s="21"/>
      <c r="R8" s="21"/>
      <c r="S8" s="21"/>
      <c r="T8" s="21"/>
      <c r="U8" s="21"/>
    </row>
    <row r="9" spans="1:21" customFormat="1" ht="15.6" x14ac:dyDescent="0.3">
      <c r="A9" s="26" t="s">
        <v>75</v>
      </c>
      <c r="B9" s="27" t="s">
        <v>503</v>
      </c>
      <c r="C9" s="22"/>
      <c r="D9" s="130"/>
      <c r="E9" s="27"/>
      <c r="F9" s="86"/>
      <c r="G9" s="29"/>
      <c r="H9" s="87"/>
      <c r="I9" s="29"/>
      <c r="J9" s="88"/>
      <c r="K9" s="21"/>
      <c r="L9" s="21"/>
      <c r="M9" s="21"/>
      <c r="N9" s="21"/>
      <c r="O9" s="21"/>
      <c r="P9" s="21"/>
      <c r="Q9" s="21"/>
      <c r="R9" s="21"/>
      <c r="S9" s="21"/>
      <c r="T9" s="21"/>
      <c r="U9" s="21"/>
    </row>
    <row r="10" spans="1:21" customFormat="1" ht="15.6" x14ac:dyDescent="0.3">
      <c r="A10" s="26"/>
      <c r="B10" s="131"/>
      <c r="C10" s="27"/>
      <c r="D10" s="130"/>
      <c r="E10" s="27"/>
      <c r="F10" s="86"/>
      <c r="G10" s="29"/>
      <c r="H10" s="87"/>
      <c r="I10" s="29"/>
      <c r="J10" s="88"/>
      <c r="K10" s="21"/>
      <c r="L10" s="21"/>
      <c r="M10" s="21"/>
      <c r="N10" s="21"/>
      <c r="O10" s="21"/>
      <c r="P10" s="21"/>
      <c r="Q10" s="21"/>
      <c r="R10" s="21"/>
      <c r="S10" s="21"/>
      <c r="T10" s="21"/>
      <c r="U10" s="21"/>
    </row>
    <row r="11" spans="1:21" customFormat="1" ht="20.399999999999999" x14ac:dyDescent="0.35">
      <c r="A11" s="31" t="s">
        <v>383</v>
      </c>
      <c r="B11" s="132"/>
      <c r="C11" s="31"/>
      <c r="D11" s="89"/>
      <c r="E11" s="32"/>
      <c r="F11" s="89"/>
      <c r="G11" s="89"/>
      <c r="H11" s="90"/>
      <c r="I11" s="32"/>
      <c r="J11" s="91"/>
      <c r="K11" s="21"/>
      <c r="L11" s="21"/>
      <c r="M11" s="21"/>
      <c r="N11" s="21"/>
      <c r="O11" s="21"/>
      <c r="P11" s="21"/>
      <c r="Q11" s="21"/>
      <c r="R11" s="21"/>
      <c r="S11" s="21"/>
      <c r="T11" s="21"/>
      <c r="U11" s="21"/>
    </row>
    <row r="12" spans="1:21" x14ac:dyDescent="0.3">
      <c r="E12" s="22"/>
      <c r="F12" s="83"/>
      <c r="H12" s="84"/>
      <c r="I12" s="23"/>
      <c r="J12" s="85"/>
    </row>
    <row r="13" spans="1:21" x14ac:dyDescent="0.3">
      <c r="A13" s="133" t="s">
        <v>69</v>
      </c>
      <c r="E13" s="22"/>
      <c r="F13" s="83"/>
      <c r="H13" s="84"/>
      <c r="I13" s="23"/>
      <c r="J13" s="85"/>
    </row>
    <row r="14" spans="1:21" s="37" customFormat="1" ht="21" thickBot="1" x14ac:dyDescent="0.3">
      <c r="A14" s="92" t="s">
        <v>374</v>
      </c>
      <c r="B14" s="107" t="s">
        <v>76</v>
      </c>
      <c r="C14" s="107" t="s">
        <v>527</v>
      </c>
      <c r="D14" s="92" t="s">
        <v>55</v>
      </c>
      <c r="E14" s="93" t="s">
        <v>77</v>
      </c>
      <c r="F14" s="93" t="s">
        <v>78</v>
      </c>
      <c r="G14" s="93" t="s">
        <v>79</v>
      </c>
      <c r="H14" s="93" t="s">
        <v>80</v>
      </c>
      <c r="J14" s="34"/>
      <c r="K14" s="34"/>
      <c r="L14" s="34"/>
      <c r="M14" s="34"/>
      <c r="N14" s="34"/>
      <c r="O14" s="34"/>
      <c r="P14" s="34"/>
      <c r="Q14" s="34"/>
      <c r="R14" s="34"/>
      <c r="S14" s="34"/>
      <c r="T14" s="34"/>
      <c r="U14" s="34"/>
    </row>
    <row r="15" spans="1:21" s="37" customFormat="1" ht="17.399999999999999" customHeight="1" thickBot="1" x14ac:dyDescent="0.3">
      <c r="A15" s="134" t="s">
        <v>375</v>
      </c>
      <c r="B15" s="135"/>
      <c r="C15" s="135"/>
      <c r="D15" s="135"/>
      <c r="E15" s="135"/>
      <c r="F15" s="135"/>
      <c r="G15" s="135"/>
      <c r="H15" s="136"/>
      <c r="J15" s="34"/>
      <c r="K15" s="34"/>
      <c r="L15" s="34"/>
      <c r="M15" s="34"/>
      <c r="N15" s="34"/>
      <c r="O15" s="34"/>
      <c r="P15" s="34"/>
      <c r="Q15" s="34"/>
      <c r="R15" s="34"/>
      <c r="S15" s="34"/>
      <c r="T15" s="34"/>
      <c r="U15" s="34"/>
    </row>
    <row r="16" spans="1:21" s="25" customFormat="1" x14ac:dyDescent="0.3">
      <c r="A16" s="94" t="s">
        <v>376</v>
      </c>
      <c r="B16" s="137">
        <v>11301</v>
      </c>
      <c r="C16" s="94" t="s">
        <v>377</v>
      </c>
      <c r="D16" s="138" t="s">
        <v>378</v>
      </c>
      <c r="E16" s="138">
        <v>28406521</v>
      </c>
      <c r="F16" s="95">
        <v>44180</v>
      </c>
      <c r="G16" s="95">
        <v>44180</v>
      </c>
      <c r="H16" s="96">
        <v>10560</v>
      </c>
      <c r="J16" s="21"/>
      <c r="K16" s="21"/>
      <c r="L16" s="21"/>
      <c r="M16" s="21"/>
      <c r="N16" s="21"/>
      <c r="O16" s="21"/>
      <c r="P16" s="21"/>
      <c r="Q16" s="21"/>
      <c r="R16" s="21"/>
      <c r="S16" s="21"/>
      <c r="T16" s="21"/>
      <c r="U16" s="21"/>
    </row>
    <row r="17" spans="1:21" customFormat="1" ht="14.25" customHeight="1" x14ac:dyDescent="0.3">
      <c r="A17" s="97" t="s">
        <v>376</v>
      </c>
      <c r="B17" s="138">
        <v>11301</v>
      </c>
      <c r="C17" s="97" t="s">
        <v>377</v>
      </c>
      <c r="D17" s="138" t="s">
        <v>378</v>
      </c>
      <c r="E17" s="138">
        <v>28406521</v>
      </c>
      <c r="F17" s="98">
        <v>44135</v>
      </c>
      <c r="G17" s="98">
        <v>44135</v>
      </c>
      <c r="H17" s="96">
        <v>10560</v>
      </c>
      <c r="J17" s="21"/>
      <c r="K17" s="21"/>
      <c r="L17" s="21"/>
      <c r="M17" s="21"/>
      <c r="N17" s="21"/>
      <c r="O17" s="21"/>
      <c r="P17" s="21"/>
      <c r="Q17" s="21"/>
      <c r="R17" s="21"/>
      <c r="S17" s="21"/>
      <c r="T17" s="21"/>
      <c r="U17" s="21"/>
    </row>
    <row r="18" spans="1:21" customFormat="1" x14ac:dyDescent="0.3">
      <c r="A18" s="97" t="s">
        <v>376</v>
      </c>
      <c r="B18" s="138">
        <v>11301</v>
      </c>
      <c r="C18" s="97" t="s">
        <v>377</v>
      </c>
      <c r="D18" s="138" t="s">
        <v>378</v>
      </c>
      <c r="E18" s="138">
        <v>28406521</v>
      </c>
      <c r="F18" s="98">
        <v>44135</v>
      </c>
      <c r="G18" s="98">
        <v>44135</v>
      </c>
      <c r="H18" s="96">
        <v>10560</v>
      </c>
      <c r="J18" s="21"/>
      <c r="K18" s="21"/>
      <c r="L18" s="21"/>
      <c r="M18" s="21"/>
      <c r="N18" s="21"/>
      <c r="O18" s="21"/>
      <c r="P18" s="21"/>
      <c r="Q18" s="21"/>
      <c r="R18" s="21"/>
      <c r="S18" s="21"/>
      <c r="T18" s="21"/>
      <c r="U18" s="21"/>
    </row>
    <row r="19" spans="1:21" customFormat="1" x14ac:dyDescent="0.3">
      <c r="A19" s="97" t="s">
        <v>376</v>
      </c>
      <c r="B19" s="138">
        <v>11301</v>
      </c>
      <c r="C19" s="97" t="s">
        <v>377</v>
      </c>
      <c r="D19" s="138" t="s">
        <v>378</v>
      </c>
      <c r="E19" s="138">
        <v>28406521</v>
      </c>
      <c r="F19" s="98">
        <v>44135</v>
      </c>
      <c r="G19" s="98">
        <v>44135</v>
      </c>
      <c r="H19" s="96">
        <v>10560</v>
      </c>
      <c r="J19" s="21"/>
      <c r="K19" s="21"/>
      <c r="L19" s="21"/>
      <c r="M19" s="21"/>
      <c r="N19" s="21"/>
      <c r="O19" s="21"/>
      <c r="P19" s="21"/>
      <c r="Q19" s="21"/>
      <c r="R19" s="21"/>
      <c r="S19" s="21"/>
      <c r="T19" s="21"/>
      <c r="U19" s="21"/>
    </row>
    <row r="20" spans="1:21" customFormat="1" x14ac:dyDescent="0.3">
      <c r="A20" s="97" t="s">
        <v>376</v>
      </c>
      <c r="B20" s="138">
        <v>11301</v>
      </c>
      <c r="C20" s="97" t="s">
        <v>377</v>
      </c>
      <c r="D20" s="138" t="s">
        <v>378</v>
      </c>
      <c r="E20" s="138">
        <v>28406521</v>
      </c>
      <c r="F20" s="98">
        <v>44135</v>
      </c>
      <c r="G20" s="98">
        <v>44135</v>
      </c>
      <c r="H20" s="96">
        <v>10560</v>
      </c>
      <c r="J20" s="21"/>
      <c r="K20" s="21"/>
      <c r="L20" s="21"/>
      <c r="M20" s="21"/>
      <c r="N20" s="21"/>
      <c r="O20" s="21"/>
      <c r="P20" s="21"/>
      <c r="Q20" s="21"/>
      <c r="R20" s="21"/>
      <c r="S20" s="21"/>
      <c r="T20" s="21"/>
      <c r="U20" s="21"/>
    </row>
    <row r="21" spans="1:21" customFormat="1" x14ac:dyDescent="0.3">
      <c r="A21" s="97" t="s">
        <v>376</v>
      </c>
      <c r="B21" s="138">
        <v>11301</v>
      </c>
      <c r="C21" s="97" t="s">
        <v>377</v>
      </c>
      <c r="D21" s="138" t="s">
        <v>378</v>
      </c>
      <c r="E21" s="138">
        <v>28406521</v>
      </c>
      <c r="F21" s="98">
        <v>44135</v>
      </c>
      <c r="G21" s="98">
        <v>44135</v>
      </c>
      <c r="H21" s="96">
        <v>10560</v>
      </c>
      <c r="J21" s="21"/>
      <c r="K21" s="21"/>
      <c r="L21" s="21"/>
      <c r="M21" s="21"/>
      <c r="N21" s="21"/>
      <c r="O21" s="21"/>
      <c r="P21" s="21"/>
      <c r="Q21" s="21"/>
      <c r="R21" s="21"/>
      <c r="S21" s="21"/>
      <c r="T21" s="21"/>
      <c r="U21" s="21"/>
    </row>
    <row r="22" spans="1:21" customFormat="1" x14ac:dyDescent="0.3">
      <c r="A22" s="97" t="s">
        <v>376</v>
      </c>
      <c r="B22" s="138">
        <v>11301</v>
      </c>
      <c r="C22" s="97" t="s">
        <v>377</v>
      </c>
      <c r="D22" s="138" t="s">
        <v>378</v>
      </c>
      <c r="E22" s="138">
        <v>28406521</v>
      </c>
      <c r="F22" s="98">
        <v>44135</v>
      </c>
      <c r="G22" s="98">
        <v>44135</v>
      </c>
      <c r="H22" s="96">
        <v>10560</v>
      </c>
      <c r="J22" s="21"/>
      <c r="K22" s="21"/>
      <c r="L22" s="21"/>
      <c r="M22" s="21"/>
      <c r="N22" s="21"/>
      <c r="O22" s="21"/>
      <c r="P22" s="21"/>
      <c r="Q22" s="21"/>
      <c r="R22" s="21"/>
      <c r="S22" s="21"/>
      <c r="T22" s="21"/>
      <c r="U22" s="21"/>
    </row>
    <row r="23" spans="1:21" customFormat="1" x14ac:dyDescent="0.3">
      <c r="A23" s="97" t="s">
        <v>376</v>
      </c>
      <c r="B23" s="138">
        <v>11301</v>
      </c>
      <c r="C23" s="97" t="s">
        <v>377</v>
      </c>
      <c r="D23" s="138" t="s">
        <v>378</v>
      </c>
      <c r="E23" s="138">
        <v>28406521</v>
      </c>
      <c r="F23" s="98">
        <v>44135</v>
      </c>
      <c r="G23" s="98">
        <v>44135</v>
      </c>
      <c r="H23" s="96">
        <v>10560</v>
      </c>
      <c r="J23" s="21"/>
      <c r="K23" s="21"/>
      <c r="L23" s="21"/>
      <c r="M23" s="21"/>
      <c r="N23" s="21"/>
      <c r="O23" s="21"/>
      <c r="P23" s="21"/>
      <c r="Q23" s="21"/>
      <c r="R23" s="21"/>
      <c r="S23" s="21"/>
      <c r="T23" s="21"/>
      <c r="U23" s="21"/>
    </row>
    <row r="24" spans="1:21" customFormat="1" x14ac:dyDescent="0.3">
      <c r="A24" s="97" t="s">
        <v>376</v>
      </c>
      <c r="B24" s="138">
        <v>11301</v>
      </c>
      <c r="C24" s="97" t="s">
        <v>377</v>
      </c>
      <c r="D24" s="138" t="s">
        <v>378</v>
      </c>
      <c r="E24" s="138">
        <v>28406521</v>
      </c>
      <c r="F24" s="98">
        <v>44135</v>
      </c>
      <c r="G24" s="98">
        <v>44135</v>
      </c>
      <c r="H24" s="96">
        <v>10560</v>
      </c>
      <c r="J24" s="21"/>
      <c r="K24" s="21"/>
      <c r="L24" s="21"/>
      <c r="M24" s="21"/>
      <c r="N24" s="21"/>
      <c r="O24" s="21"/>
      <c r="P24" s="21"/>
      <c r="Q24" s="21"/>
      <c r="R24" s="21"/>
      <c r="S24" s="21"/>
      <c r="T24" s="21"/>
      <c r="U24" s="21"/>
    </row>
    <row r="25" spans="1:21" customFormat="1" x14ac:dyDescent="0.3">
      <c r="A25" s="97" t="s">
        <v>376</v>
      </c>
      <c r="B25" s="138">
        <v>11301</v>
      </c>
      <c r="C25" s="97" t="s">
        <v>377</v>
      </c>
      <c r="D25" s="138" t="s">
        <v>378</v>
      </c>
      <c r="E25" s="138">
        <v>28406521</v>
      </c>
      <c r="F25" s="98">
        <v>44135</v>
      </c>
      <c r="G25" s="98">
        <v>44135</v>
      </c>
      <c r="H25" s="96">
        <v>10560</v>
      </c>
      <c r="J25" s="21"/>
      <c r="K25" s="21"/>
      <c r="L25" s="21"/>
      <c r="M25" s="21"/>
      <c r="N25" s="21"/>
      <c r="O25" s="21"/>
      <c r="P25" s="21"/>
      <c r="Q25" s="21"/>
      <c r="R25" s="21"/>
      <c r="S25" s="21"/>
      <c r="T25" s="21"/>
      <c r="U25" s="21"/>
    </row>
    <row r="26" spans="1:21" customFormat="1" x14ac:dyDescent="0.3">
      <c r="A26" s="97" t="s">
        <v>376</v>
      </c>
      <c r="B26" s="138">
        <v>11301</v>
      </c>
      <c r="C26" s="97" t="s">
        <v>377</v>
      </c>
      <c r="D26" s="138" t="s">
        <v>378</v>
      </c>
      <c r="E26" s="138">
        <v>28406521</v>
      </c>
      <c r="F26" s="98">
        <v>44135</v>
      </c>
      <c r="G26" s="98">
        <v>44135</v>
      </c>
      <c r="H26" s="96">
        <v>10560</v>
      </c>
      <c r="J26" s="21"/>
      <c r="K26" s="21"/>
      <c r="L26" s="21"/>
      <c r="M26" s="21"/>
      <c r="N26" s="21"/>
      <c r="O26" s="21"/>
      <c r="P26" s="21"/>
      <c r="Q26" s="21"/>
      <c r="R26" s="21"/>
      <c r="S26" s="21"/>
      <c r="T26" s="21"/>
      <c r="U26" s="21"/>
    </row>
    <row r="27" spans="1:21" customFormat="1" x14ac:dyDescent="0.3">
      <c r="A27" s="97" t="s">
        <v>376</v>
      </c>
      <c r="B27" s="138">
        <v>11301</v>
      </c>
      <c r="C27" s="97" t="s">
        <v>377</v>
      </c>
      <c r="D27" s="138" t="s">
        <v>378</v>
      </c>
      <c r="E27" s="138">
        <v>28406521</v>
      </c>
      <c r="F27" s="98">
        <v>44135</v>
      </c>
      <c r="G27" s="98">
        <v>44135</v>
      </c>
      <c r="H27" s="96">
        <v>10560</v>
      </c>
      <c r="J27" s="21"/>
      <c r="K27" s="21"/>
      <c r="L27" s="21"/>
      <c r="M27" s="21"/>
      <c r="N27" s="21"/>
      <c r="O27" s="21"/>
      <c r="P27" s="21"/>
      <c r="Q27" s="21"/>
      <c r="R27" s="21"/>
      <c r="S27" s="21"/>
      <c r="T27" s="21"/>
      <c r="U27" s="21"/>
    </row>
    <row r="28" spans="1:21" customFormat="1" x14ac:dyDescent="0.3">
      <c r="A28" s="97" t="s">
        <v>376</v>
      </c>
      <c r="B28" s="138">
        <v>11301</v>
      </c>
      <c r="C28" s="97" t="s">
        <v>377</v>
      </c>
      <c r="D28" s="138" t="s">
        <v>378</v>
      </c>
      <c r="E28" s="138">
        <v>28406521</v>
      </c>
      <c r="F28" s="98">
        <v>44135</v>
      </c>
      <c r="G28" s="98">
        <v>44135</v>
      </c>
      <c r="H28" s="96">
        <v>10560</v>
      </c>
      <c r="J28" s="21"/>
      <c r="K28" s="21"/>
      <c r="L28" s="21"/>
      <c r="M28" s="21"/>
      <c r="N28" s="21"/>
      <c r="O28" s="21"/>
      <c r="P28" s="21"/>
      <c r="Q28" s="21"/>
      <c r="R28" s="21"/>
      <c r="S28" s="21"/>
      <c r="T28" s="21"/>
      <c r="U28" s="21"/>
    </row>
    <row r="29" spans="1:21" s="25" customFormat="1" x14ac:dyDescent="0.3">
      <c r="A29" s="97" t="s">
        <v>376</v>
      </c>
      <c r="B29" s="138">
        <v>11301</v>
      </c>
      <c r="C29" s="97" t="s">
        <v>377</v>
      </c>
      <c r="D29" s="138" t="s">
        <v>378</v>
      </c>
      <c r="E29" s="138">
        <v>28406521</v>
      </c>
      <c r="F29" s="98">
        <v>44135</v>
      </c>
      <c r="G29" s="98">
        <v>44135</v>
      </c>
      <c r="H29" s="96">
        <v>10560</v>
      </c>
      <c r="J29" s="21"/>
      <c r="K29" s="21"/>
      <c r="L29" s="21"/>
      <c r="M29" s="21"/>
      <c r="N29" s="21"/>
      <c r="O29" s="21"/>
      <c r="P29" s="21"/>
      <c r="Q29" s="21"/>
      <c r="R29" s="21"/>
      <c r="S29" s="21"/>
      <c r="T29" s="21"/>
      <c r="U29" s="21"/>
    </row>
    <row r="30" spans="1:21" s="25" customFormat="1" x14ac:dyDescent="0.3">
      <c r="A30" s="97" t="s">
        <v>376</v>
      </c>
      <c r="B30" s="138">
        <v>11301</v>
      </c>
      <c r="C30" s="97" t="s">
        <v>377</v>
      </c>
      <c r="D30" s="138" t="s">
        <v>378</v>
      </c>
      <c r="E30" s="138">
        <v>28406521</v>
      </c>
      <c r="F30" s="98">
        <v>44135</v>
      </c>
      <c r="G30" s="98">
        <v>44135</v>
      </c>
      <c r="H30" s="96">
        <v>10560</v>
      </c>
      <c r="J30" s="21"/>
      <c r="K30" s="21"/>
      <c r="L30" s="21"/>
      <c r="M30" s="21"/>
      <c r="N30" s="21"/>
      <c r="O30" s="21"/>
      <c r="P30" s="21"/>
      <c r="Q30" s="21"/>
      <c r="R30" s="21"/>
      <c r="S30" s="21"/>
      <c r="T30" s="21"/>
      <c r="U30" s="21"/>
    </row>
    <row r="31" spans="1:21" s="25" customFormat="1" x14ac:dyDescent="0.3">
      <c r="A31" s="97" t="s">
        <v>376</v>
      </c>
      <c r="B31" s="138">
        <v>11301</v>
      </c>
      <c r="C31" s="97" t="s">
        <v>377</v>
      </c>
      <c r="D31" s="138" t="s">
        <v>378</v>
      </c>
      <c r="E31" s="138">
        <v>28406521</v>
      </c>
      <c r="F31" s="98">
        <v>44135</v>
      </c>
      <c r="G31" s="98">
        <v>44135</v>
      </c>
      <c r="H31" s="96">
        <v>10560</v>
      </c>
      <c r="J31" s="21"/>
      <c r="K31" s="21"/>
      <c r="L31" s="21"/>
      <c r="M31" s="21"/>
      <c r="N31" s="21"/>
      <c r="O31" s="21"/>
      <c r="P31" s="21"/>
      <c r="Q31" s="21"/>
      <c r="R31" s="21"/>
      <c r="S31" s="21"/>
      <c r="T31" s="21"/>
      <c r="U31" s="21"/>
    </row>
    <row r="32" spans="1:21" s="25" customFormat="1" x14ac:dyDescent="0.3">
      <c r="A32" s="97" t="s">
        <v>376</v>
      </c>
      <c r="B32" s="138">
        <v>11301</v>
      </c>
      <c r="C32" s="97" t="s">
        <v>377</v>
      </c>
      <c r="D32" s="138" t="s">
        <v>378</v>
      </c>
      <c r="E32" s="138">
        <v>28406521</v>
      </c>
      <c r="F32" s="98">
        <v>44135</v>
      </c>
      <c r="G32" s="98">
        <v>44135</v>
      </c>
      <c r="H32" s="96">
        <v>10560</v>
      </c>
      <c r="J32" s="21"/>
      <c r="K32" s="21"/>
      <c r="L32" s="21"/>
      <c r="M32" s="21"/>
      <c r="N32" s="21"/>
      <c r="O32" s="21"/>
      <c r="P32" s="21"/>
      <c r="Q32" s="21"/>
      <c r="R32" s="21"/>
      <c r="S32" s="21"/>
      <c r="T32" s="21"/>
      <c r="U32" s="21"/>
    </row>
    <row r="33" spans="1:21" s="25" customFormat="1" x14ac:dyDescent="0.3">
      <c r="A33" s="97" t="s">
        <v>376</v>
      </c>
      <c r="B33" s="138">
        <v>11301</v>
      </c>
      <c r="C33" s="97" t="s">
        <v>377</v>
      </c>
      <c r="D33" s="138" t="s">
        <v>378</v>
      </c>
      <c r="E33" s="138">
        <v>28406521</v>
      </c>
      <c r="F33" s="98">
        <v>44135</v>
      </c>
      <c r="G33" s="98">
        <v>44135</v>
      </c>
      <c r="H33" s="96">
        <v>10560</v>
      </c>
      <c r="J33" s="21"/>
      <c r="K33" s="21"/>
      <c r="L33" s="21"/>
      <c r="M33" s="21"/>
      <c r="N33" s="21"/>
      <c r="O33" s="21"/>
      <c r="P33" s="21"/>
      <c r="Q33" s="21"/>
      <c r="R33" s="21"/>
      <c r="S33" s="21"/>
      <c r="T33" s="21"/>
      <c r="U33" s="21"/>
    </row>
    <row r="34" spans="1:21" s="25" customFormat="1" x14ac:dyDescent="0.3">
      <c r="A34" s="97" t="s">
        <v>376</v>
      </c>
      <c r="B34" s="138">
        <v>11301</v>
      </c>
      <c r="C34" s="97" t="s">
        <v>377</v>
      </c>
      <c r="D34" s="138" t="s">
        <v>378</v>
      </c>
      <c r="E34" s="138">
        <v>28406521</v>
      </c>
      <c r="F34" s="98">
        <v>44135</v>
      </c>
      <c r="G34" s="98">
        <v>44135</v>
      </c>
      <c r="H34" s="96">
        <v>10560</v>
      </c>
      <c r="J34" s="21"/>
      <c r="K34" s="21"/>
      <c r="L34" s="21"/>
      <c r="M34" s="21"/>
      <c r="N34" s="21"/>
      <c r="O34" s="21"/>
      <c r="P34" s="21"/>
      <c r="Q34" s="21"/>
      <c r="R34" s="21"/>
      <c r="S34" s="21"/>
      <c r="T34" s="21"/>
      <c r="U34" s="21"/>
    </row>
    <row r="35" spans="1:21" s="25" customFormat="1" x14ac:dyDescent="0.3">
      <c r="A35" s="97" t="s">
        <v>376</v>
      </c>
      <c r="B35" s="138">
        <v>11301</v>
      </c>
      <c r="C35" s="97" t="s">
        <v>377</v>
      </c>
      <c r="D35" s="138" t="s">
        <v>378</v>
      </c>
      <c r="E35" s="138">
        <v>28406521</v>
      </c>
      <c r="F35" s="98">
        <v>44135</v>
      </c>
      <c r="G35" s="98">
        <v>44135</v>
      </c>
      <c r="H35" s="96">
        <v>10560</v>
      </c>
      <c r="J35" s="21"/>
      <c r="K35" s="21"/>
      <c r="L35" s="21"/>
      <c r="M35" s="21"/>
      <c r="N35" s="21"/>
      <c r="O35" s="21"/>
      <c r="P35" s="21"/>
      <c r="Q35" s="21"/>
      <c r="R35" s="21"/>
      <c r="S35" s="21"/>
      <c r="T35" s="21"/>
      <c r="U35" s="21"/>
    </row>
    <row r="36" spans="1:21" s="25" customFormat="1" x14ac:dyDescent="0.3">
      <c r="A36" s="97" t="s">
        <v>376</v>
      </c>
      <c r="B36" s="138">
        <v>11301</v>
      </c>
      <c r="C36" s="97" t="s">
        <v>377</v>
      </c>
      <c r="D36" s="138" t="s">
        <v>378</v>
      </c>
      <c r="E36" s="138">
        <v>28406521</v>
      </c>
      <c r="F36" s="98">
        <v>44135</v>
      </c>
      <c r="G36" s="98">
        <v>44135</v>
      </c>
      <c r="H36" s="96">
        <v>10560</v>
      </c>
      <c r="J36" s="21"/>
      <c r="K36" s="21"/>
      <c r="L36" s="21"/>
      <c r="M36" s="21"/>
      <c r="N36" s="21"/>
      <c r="O36" s="21"/>
      <c r="P36" s="21"/>
      <c r="Q36" s="21"/>
      <c r="R36" s="21"/>
      <c r="S36" s="21"/>
      <c r="T36" s="21"/>
      <c r="U36" s="21"/>
    </row>
    <row r="37" spans="1:21" s="25" customFormat="1" x14ac:dyDescent="0.3">
      <c r="A37" s="97" t="s">
        <v>376</v>
      </c>
      <c r="B37" s="138">
        <v>11301</v>
      </c>
      <c r="C37" s="97" t="s">
        <v>377</v>
      </c>
      <c r="D37" s="138" t="s">
        <v>378</v>
      </c>
      <c r="E37" s="138">
        <v>28406521</v>
      </c>
      <c r="F37" s="98">
        <v>44135</v>
      </c>
      <c r="G37" s="98">
        <v>44135</v>
      </c>
      <c r="H37" s="96">
        <v>10560</v>
      </c>
      <c r="J37" s="21"/>
      <c r="K37" s="21"/>
      <c r="L37" s="21"/>
      <c r="M37" s="21"/>
      <c r="N37" s="21"/>
      <c r="O37" s="21"/>
      <c r="P37" s="21"/>
      <c r="Q37" s="21"/>
      <c r="R37" s="21"/>
      <c r="S37" s="21"/>
      <c r="T37" s="21"/>
      <c r="U37" s="21"/>
    </row>
    <row r="38" spans="1:21" s="25" customFormat="1" x14ac:dyDescent="0.3">
      <c r="A38" s="97" t="s">
        <v>376</v>
      </c>
      <c r="B38" s="138">
        <v>11301</v>
      </c>
      <c r="C38" s="97" t="s">
        <v>377</v>
      </c>
      <c r="D38" s="138" t="s">
        <v>378</v>
      </c>
      <c r="E38" s="138">
        <v>28406521</v>
      </c>
      <c r="F38" s="98">
        <v>44135</v>
      </c>
      <c r="G38" s="98">
        <v>44135</v>
      </c>
      <c r="H38" s="96">
        <v>10560</v>
      </c>
      <c r="J38" s="21"/>
      <c r="K38" s="21"/>
      <c r="L38" s="21"/>
      <c r="M38" s="21"/>
      <c r="N38" s="21"/>
      <c r="O38" s="21"/>
      <c r="P38" s="21"/>
      <c r="Q38" s="21"/>
      <c r="R38" s="21"/>
      <c r="S38" s="21"/>
      <c r="T38" s="21"/>
      <c r="U38" s="21"/>
    </row>
    <row r="39" spans="1:21" s="25" customFormat="1" x14ac:dyDescent="0.3">
      <c r="A39" s="97" t="s">
        <v>376</v>
      </c>
      <c r="B39" s="138">
        <v>11301</v>
      </c>
      <c r="C39" s="97" t="s">
        <v>377</v>
      </c>
      <c r="D39" s="138" t="s">
        <v>378</v>
      </c>
      <c r="E39" s="138">
        <v>28406521</v>
      </c>
      <c r="F39" s="98">
        <v>44135</v>
      </c>
      <c r="G39" s="98">
        <v>44135</v>
      </c>
      <c r="H39" s="96">
        <v>10560</v>
      </c>
      <c r="J39" s="21"/>
      <c r="K39" s="21"/>
      <c r="L39" s="21"/>
      <c r="M39" s="21"/>
      <c r="N39" s="21"/>
      <c r="O39" s="21"/>
      <c r="P39" s="21"/>
      <c r="Q39" s="21"/>
      <c r="R39" s="21"/>
      <c r="S39" s="21"/>
      <c r="T39" s="21"/>
      <c r="U39" s="21"/>
    </row>
    <row r="40" spans="1:21" s="25" customFormat="1" x14ac:dyDescent="0.3">
      <c r="A40" s="97" t="s">
        <v>376</v>
      </c>
      <c r="B40" s="138">
        <v>11301</v>
      </c>
      <c r="C40" s="97" t="s">
        <v>377</v>
      </c>
      <c r="D40" s="138" t="s">
        <v>378</v>
      </c>
      <c r="E40" s="138">
        <v>28406521</v>
      </c>
      <c r="F40" s="98">
        <v>44135</v>
      </c>
      <c r="G40" s="98">
        <v>44135</v>
      </c>
      <c r="H40" s="96">
        <v>10560</v>
      </c>
      <c r="J40" s="21"/>
      <c r="K40" s="21"/>
      <c r="L40" s="21"/>
      <c r="M40" s="21"/>
      <c r="N40" s="21"/>
      <c r="O40" s="21"/>
      <c r="P40" s="21"/>
      <c r="Q40" s="21"/>
      <c r="R40" s="21"/>
      <c r="S40" s="21"/>
      <c r="T40" s="21"/>
      <c r="U40" s="21"/>
    </row>
    <row r="41" spans="1:21" s="25" customFormat="1" x14ac:dyDescent="0.3">
      <c r="A41" s="97" t="s">
        <v>376</v>
      </c>
      <c r="B41" s="138">
        <v>11301</v>
      </c>
      <c r="C41" s="97" t="s">
        <v>377</v>
      </c>
      <c r="D41" s="138" t="s">
        <v>378</v>
      </c>
      <c r="E41" s="138">
        <v>28406521</v>
      </c>
      <c r="F41" s="98">
        <v>44135</v>
      </c>
      <c r="G41" s="98">
        <v>44135</v>
      </c>
      <c r="H41" s="96">
        <v>10560</v>
      </c>
      <c r="J41" s="21"/>
      <c r="K41" s="21"/>
      <c r="L41" s="21"/>
      <c r="M41" s="21"/>
      <c r="N41" s="21"/>
      <c r="O41" s="21"/>
      <c r="P41" s="21"/>
      <c r="Q41" s="21"/>
      <c r="R41" s="21"/>
      <c r="S41" s="21"/>
      <c r="T41" s="21"/>
      <c r="U41" s="21"/>
    </row>
    <row r="42" spans="1:21" s="25" customFormat="1" x14ac:dyDescent="0.3">
      <c r="A42" s="97" t="s">
        <v>376</v>
      </c>
      <c r="B42" s="138">
        <v>11301</v>
      </c>
      <c r="C42" s="97" t="s">
        <v>377</v>
      </c>
      <c r="D42" s="138" t="s">
        <v>378</v>
      </c>
      <c r="E42" s="138">
        <v>28406521</v>
      </c>
      <c r="F42" s="98">
        <v>44135</v>
      </c>
      <c r="G42" s="98">
        <v>44135</v>
      </c>
      <c r="H42" s="96">
        <v>10560</v>
      </c>
      <c r="J42" s="21"/>
      <c r="K42" s="21"/>
      <c r="L42" s="21"/>
      <c r="M42" s="21"/>
      <c r="N42" s="21"/>
      <c r="O42" s="21"/>
      <c r="P42" s="21"/>
      <c r="Q42" s="21"/>
      <c r="R42" s="21"/>
      <c r="S42" s="21"/>
      <c r="T42" s="21"/>
      <c r="U42" s="21"/>
    </row>
    <row r="43" spans="1:21" s="25" customFormat="1" x14ac:dyDescent="0.3">
      <c r="A43" s="97" t="s">
        <v>376</v>
      </c>
      <c r="B43" s="138">
        <v>11301</v>
      </c>
      <c r="C43" s="97" t="s">
        <v>377</v>
      </c>
      <c r="D43" s="138" t="s">
        <v>378</v>
      </c>
      <c r="E43" s="138">
        <v>28406521</v>
      </c>
      <c r="F43" s="98">
        <v>44135</v>
      </c>
      <c r="G43" s="98">
        <v>44135</v>
      </c>
      <c r="H43" s="96">
        <v>10560</v>
      </c>
      <c r="J43" s="21"/>
      <c r="K43" s="21"/>
      <c r="L43" s="21"/>
      <c r="M43" s="21"/>
      <c r="N43" s="21"/>
      <c r="O43" s="21"/>
      <c r="P43" s="21"/>
      <c r="Q43" s="21"/>
      <c r="R43" s="21"/>
      <c r="S43" s="21"/>
      <c r="T43" s="21"/>
      <c r="U43" s="21"/>
    </row>
    <row r="44" spans="1:21" s="25" customFormat="1" x14ac:dyDescent="0.3">
      <c r="A44" s="97" t="s">
        <v>376</v>
      </c>
      <c r="B44" s="138">
        <v>11301</v>
      </c>
      <c r="C44" s="97" t="s">
        <v>377</v>
      </c>
      <c r="D44" s="138" t="s">
        <v>378</v>
      </c>
      <c r="E44" s="138">
        <v>28406521</v>
      </c>
      <c r="F44" s="98">
        <v>44135</v>
      </c>
      <c r="G44" s="98">
        <v>44135</v>
      </c>
      <c r="H44" s="96">
        <v>10560</v>
      </c>
      <c r="J44" s="21"/>
      <c r="K44" s="21"/>
      <c r="L44" s="21"/>
      <c r="M44" s="21"/>
      <c r="N44" s="21"/>
      <c r="O44" s="21"/>
      <c r="P44" s="21"/>
      <c r="Q44" s="21"/>
      <c r="R44" s="21"/>
      <c r="S44" s="21"/>
      <c r="T44" s="21"/>
      <c r="U44" s="21"/>
    </row>
    <row r="45" spans="1:21" s="25" customFormat="1" x14ac:dyDescent="0.3">
      <c r="A45" s="97" t="s">
        <v>376</v>
      </c>
      <c r="B45" s="138">
        <v>11301</v>
      </c>
      <c r="C45" s="97" t="s">
        <v>377</v>
      </c>
      <c r="D45" s="138" t="s">
        <v>378</v>
      </c>
      <c r="E45" s="138">
        <v>28406521</v>
      </c>
      <c r="F45" s="98">
        <v>44135</v>
      </c>
      <c r="G45" s="98">
        <v>44135</v>
      </c>
      <c r="H45" s="96">
        <v>10560</v>
      </c>
      <c r="J45" s="21"/>
      <c r="K45" s="21"/>
      <c r="L45" s="21"/>
      <c r="M45" s="21"/>
      <c r="N45" s="21"/>
      <c r="O45" s="21"/>
      <c r="P45" s="21"/>
      <c r="Q45" s="21"/>
      <c r="R45" s="21"/>
      <c r="S45" s="21"/>
      <c r="T45" s="21"/>
      <c r="U45" s="21"/>
    </row>
    <row r="46" spans="1:21" s="25" customFormat="1" x14ac:dyDescent="0.3">
      <c r="A46" s="97" t="s">
        <v>376</v>
      </c>
      <c r="B46" s="138">
        <v>11301</v>
      </c>
      <c r="C46" s="97" t="s">
        <v>377</v>
      </c>
      <c r="D46" s="138" t="s">
        <v>378</v>
      </c>
      <c r="E46" s="138">
        <v>28406521</v>
      </c>
      <c r="F46" s="98">
        <v>44135</v>
      </c>
      <c r="G46" s="98">
        <v>44135</v>
      </c>
      <c r="H46" s="96">
        <v>10560</v>
      </c>
      <c r="J46" s="21"/>
      <c r="K46" s="21"/>
      <c r="L46" s="21"/>
      <c r="M46" s="21"/>
      <c r="N46" s="21"/>
      <c r="O46" s="21"/>
      <c r="P46" s="21"/>
      <c r="Q46" s="21"/>
      <c r="R46" s="21"/>
      <c r="S46" s="21"/>
      <c r="T46" s="21"/>
      <c r="U46" s="21"/>
    </row>
    <row r="47" spans="1:21" s="25" customFormat="1" x14ac:dyDescent="0.3">
      <c r="A47" s="97" t="s">
        <v>376</v>
      </c>
      <c r="B47" s="138">
        <v>11301</v>
      </c>
      <c r="C47" s="97" t="s">
        <v>377</v>
      </c>
      <c r="D47" s="138" t="s">
        <v>378</v>
      </c>
      <c r="E47" s="138">
        <v>28406521</v>
      </c>
      <c r="F47" s="98">
        <v>44135</v>
      </c>
      <c r="G47" s="98">
        <v>44135</v>
      </c>
      <c r="H47" s="96">
        <v>10560</v>
      </c>
      <c r="J47" s="21"/>
      <c r="K47" s="21"/>
      <c r="L47" s="21"/>
      <c r="M47" s="21"/>
      <c r="N47" s="21"/>
      <c r="O47" s="21"/>
      <c r="P47" s="21"/>
      <c r="Q47" s="21"/>
      <c r="R47" s="21"/>
      <c r="S47" s="21"/>
      <c r="T47" s="21"/>
      <c r="U47" s="21"/>
    </row>
    <row r="48" spans="1:21" s="25" customFormat="1" x14ac:dyDescent="0.3">
      <c r="A48" s="97" t="s">
        <v>376</v>
      </c>
      <c r="B48" s="138">
        <v>11301</v>
      </c>
      <c r="C48" s="97" t="s">
        <v>377</v>
      </c>
      <c r="D48" s="138" t="s">
        <v>378</v>
      </c>
      <c r="E48" s="138">
        <v>28406521</v>
      </c>
      <c r="F48" s="98">
        <v>44135</v>
      </c>
      <c r="G48" s="98">
        <v>44135</v>
      </c>
      <c r="H48" s="96">
        <v>10560</v>
      </c>
      <c r="J48" s="21"/>
      <c r="K48" s="21"/>
      <c r="L48" s="21"/>
      <c r="M48" s="21"/>
      <c r="N48" s="21"/>
      <c r="O48" s="21"/>
      <c r="P48" s="21"/>
      <c r="Q48" s="21"/>
      <c r="R48" s="21"/>
      <c r="S48" s="21"/>
      <c r="T48" s="21"/>
      <c r="U48" s="21"/>
    </row>
    <row r="49" spans="1:21" s="25" customFormat="1" x14ac:dyDescent="0.3">
      <c r="A49" s="97" t="s">
        <v>376</v>
      </c>
      <c r="B49" s="138">
        <v>11301</v>
      </c>
      <c r="C49" s="97" t="s">
        <v>377</v>
      </c>
      <c r="D49" s="138" t="s">
        <v>378</v>
      </c>
      <c r="E49" s="138">
        <v>28406521</v>
      </c>
      <c r="F49" s="98">
        <v>44135</v>
      </c>
      <c r="G49" s="98">
        <v>44135</v>
      </c>
      <c r="H49" s="96">
        <v>10560</v>
      </c>
      <c r="J49" s="21"/>
      <c r="K49" s="21"/>
      <c r="L49" s="21"/>
      <c r="M49" s="21"/>
      <c r="N49" s="21"/>
      <c r="O49" s="21"/>
      <c r="P49" s="21"/>
      <c r="Q49" s="21"/>
      <c r="R49" s="21"/>
      <c r="S49" s="21"/>
      <c r="T49" s="21"/>
      <c r="U49" s="21"/>
    </row>
    <row r="50" spans="1:21" s="25" customFormat="1" x14ac:dyDescent="0.3">
      <c r="A50" s="97" t="s">
        <v>376</v>
      </c>
      <c r="B50" s="138">
        <v>11301</v>
      </c>
      <c r="C50" s="97" t="s">
        <v>377</v>
      </c>
      <c r="D50" s="138" t="s">
        <v>378</v>
      </c>
      <c r="E50" s="138">
        <v>28406521</v>
      </c>
      <c r="F50" s="98">
        <v>44135</v>
      </c>
      <c r="G50" s="98">
        <v>44135</v>
      </c>
      <c r="H50" s="96">
        <v>10560</v>
      </c>
      <c r="J50" s="21"/>
      <c r="K50" s="21"/>
      <c r="L50" s="21"/>
      <c r="M50" s="21"/>
      <c r="N50" s="21"/>
      <c r="O50" s="21"/>
      <c r="P50" s="21"/>
      <c r="Q50" s="21"/>
      <c r="R50" s="21"/>
      <c r="S50" s="21"/>
      <c r="T50" s="21"/>
      <c r="U50" s="21"/>
    </row>
    <row r="51" spans="1:21" s="25" customFormat="1" x14ac:dyDescent="0.3">
      <c r="A51" s="97" t="s">
        <v>376</v>
      </c>
      <c r="B51" s="138">
        <v>11301</v>
      </c>
      <c r="C51" s="97" t="s">
        <v>377</v>
      </c>
      <c r="D51" s="138" t="s">
        <v>378</v>
      </c>
      <c r="E51" s="138">
        <v>28406521</v>
      </c>
      <c r="F51" s="98">
        <v>44135</v>
      </c>
      <c r="G51" s="98">
        <v>44135</v>
      </c>
      <c r="H51" s="96">
        <v>10560</v>
      </c>
      <c r="J51" s="21"/>
      <c r="K51" s="21"/>
      <c r="L51" s="21"/>
      <c r="M51" s="21"/>
      <c r="N51" s="21"/>
      <c r="O51" s="21"/>
      <c r="P51" s="21"/>
      <c r="Q51" s="21"/>
      <c r="R51" s="21"/>
      <c r="S51" s="21"/>
      <c r="T51" s="21"/>
      <c r="U51" s="21"/>
    </row>
    <row r="52" spans="1:21" s="25" customFormat="1" x14ac:dyDescent="0.3">
      <c r="A52" s="97" t="s">
        <v>376</v>
      </c>
      <c r="B52" s="138">
        <v>11301</v>
      </c>
      <c r="C52" s="97" t="s">
        <v>377</v>
      </c>
      <c r="D52" s="138" t="s">
        <v>378</v>
      </c>
      <c r="E52" s="138">
        <v>28406521</v>
      </c>
      <c r="F52" s="98">
        <v>44135</v>
      </c>
      <c r="G52" s="98">
        <v>44135</v>
      </c>
      <c r="H52" s="96">
        <v>10560</v>
      </c>
      <c r="J52" s="21"/>
      <c r="K52" s="21"/>
      <c r="L52" s="21"/>
      <c r="M52" s="21"/>
      <c r="N52" s="21"/>
      <c r="O52" s="21"/>
      <c r="P52" s="21"/>
      <c r="Q52" s="21"/>
      <c r="R52" s="21"/>
      <c r="S52" s="21"/>
      <c r="T52" s="21"/>
      <c r="U52" s="21"/>
    </row>
    <row r="53" spans="1:21" s="25" customFormat="1" x14ac:dyDescent="0.3">
      <c r="A53" s="97" t="s">
        <v>376</v>
      </c>
      <c r="B53" s="138">
        <v>11301</v>
      </c>
      <c r="C53" s="97" t="s">
        <v>377</v>
      </c>
      <c r="D53" s="138" t="s">
        <v>378</v>
      </c>
      <c r="E53" s="138">
        <v>28406521</v>
      </c>
      <c r="F53" s="98">
        <v>44135</v>
      </c>
      <c r="G53" s="98">
        <v>44135</v>
      </c>
      <c r="H53" s="96">
        <v>10560</v>
      </c>
      <c r="J53" s="21"/>
      <c r="K53" s="21"/>
      <c r="L53" s="21"/>
      <c r="M53" s="21"/>
      <c r="N53" s="21"/>
      <c r="O53" s="21"/>
      <c r="P53" s="21"/>
      <c r="Q53" s="21"/>
      <c r="R53" s="21"/>
      <c r="S53" s="21"/>
      <c r="T53" s="21"/>
      <c r="U53" s="21"/>
    </row>
    <row r="54" spans="1:21" s="25" customFormat="1" x14ac:dyDescent="0.3">
      <c r="A54" s="97" t="s">
        <v>376</v>
      </c>
      <c r="B54" s="138">
        <v>11301</v>
      </c>
      <c r="C54" s="97" t="s">
        <v>377</v>
      </c>
      <c r="D54" s="138" t="s">
        <v>378</v>
      </c>
      <c r="E54" s="138">
        <v>28406521</v>
      </c>
      <c r="F54" s="98">
        <v>44135</v>
      </c>
      <c r="G54" s="98">
        <v>44135</v>
      </c>
      <c r="H54" s="96">
        <v>10560</v>
      </c>
      <c r="J54" s="21"/>
      <c r="K54" s="21"/>
      <c r="L54" s="21"/>
      <c r="M54" s="21"/>
      <c r="N54" s="21"/>
      <c r="O54" s="21"/>
      <c r="P54" s="21"/>
      <c r="Q54" s="21"/>
      <c r="R54" s="21"/>
      <c r="S54" s="21"/>
      <c r="T54" s="21"/>
      <c r="U54" s="21"/>
    </row>
    <row r="55" spans="1:21" s="25" customFormat="1" x14ac:dyDescent="0.3">
      <c r="A55" s="97" t="s">
        <v>376</v>
      </c>
      <c r="B55" s="138">
        <v>11301</v>
      </c>
      <c r="C55" s="97" t="s">
        <v>377</v>
      </c>
      <c r="D55" s="138" t="s">
        <v>378</v>
      </c>
      <c r="E55" s="138">
        <v>28406521</v>
      </c>
      <c r="F55" s="98">
        <v>44135</v>
      </c>
      <c r="G55" s="98">
        <v>44135</v>
      </c>
      <c r="H55" s="96">
        <v>10560</v>
      </c>
      <c r="J55" s="21"/>
      <c r="K55" s="21"/>
      <c r="L55" s="21"/>
      <c r="M55" s="21"/>
      <c r="N55" s="21"/>
      <c r="O55" s="21"/>
      <c r="P55" s="21"/>
      <c r="Q55" s="21"/>
      <c r="R55" s="21"/>
      <c r="S55" s="21"/>
      <c r="T55" s="21"/>
      <c r="U55" s="21"/>
    </row>
    <row r="56" spans="1:21" s="25" customFormat="1" x14ac:dyDescent="0.3">
      <c r="A56" s="97" t="s">
        <v>376</v>
      </c>
      <c r="B56" s="138">
        <v>11301</v>
      </c>
      <c r="C56" s="97" t="s">
        <v>377</v>
      </c>
      <c r="D56" s="138" t="s">
        <v>378</v>
      </c>
      <c r="E56" s="138">
        <v>28406521</v>
      </c>
      <c r="F56" s="98">
        <v>44135</v>
      </c>
      <c r="G56" s="98">
        <v>44135</v>
      </c>
      <c r="H56" s="96">
        <v>10560</v>
      </c>
      <c r="J56" s="21"/>
      <c r="K56" s="21"/>
      <c r="L56" s="21"/>
      <c r="M56" s="21"/>
      <c r="N56" s="21"/>
      <c r="O56" s="21"/>
      <c r="P56" s="21"/>
      <c r="Q56" s="21"/>
      <c r="R56" s="21"/>
      <c r="S56" s="21"/>
      <c r="T56" s="21"/>
      <c r="U56" s="21"/>
    </row>
    <row r="57" spans="1:21" s="25" customFormat="1" x14ac:dyDescent="0.3">
      <c r="A57" s="97" t="s">
        <v>376</v>
      </c>
      <c r="B57" s="138">
        <v>11301</v>
      </c>
      <c r="C57" s="97" t="s">
        <v>377</v>
      </c>
      <c r="D57" s="138" t="s">
        <v>378</v>
      </c>
      <c r="E57" s="138">
        <v>28406521</v>
      </c>
      <c r="F57" s="98">
        <v>44135</v>
      </c>
      <c r="G57" s="98">
        <v>44135</v>
      </c>
      <c r="H57" s="96">
        <v>10560</v>
      </c>
      <c r="J57" s="21"/>
      <c r="K57" s="21"/>
      <c r="L57" s="21"/>
      <c r="M57" s="21"/>
      <c r="N57" s="21"/>
      <c r="O57" s="21"/>
      <c r="P57" s="21"/>
      <c r="Q57" s="21"/>
      <c r="R57" s="21"/>
      <c r="S57" s="21"/>
      <c r="T57" s="21"/>
      <c r="U57" s="21"/>
    </row>
    <row r="58" spans="1:21" s="25" customFormat="1" x14ac:dyDescent="0.3">
      <c r="A58" s="97" t="s">
        <v>376</v>
      </c>
      <c r="B58" s="138">
        <v>11301</v>
      </c>
      <c r="C58" s="97" t="s">
        <v>377</v>
      </c>
      <c r="D58" s="138" t="s">
        <v>378</v>
      </c>
      <c r="E58" s="138">
        <v>28406521</v>
      </c>
      <c r="F58" s="98">
        <v>44135</v>
      </c>
      <c r="G58" s="98">
        <v>44135</v>
      </c>
      <c r="H58" s="96">
        <v>10560</v>
      </c>
      <c r="J58" s="21"/>
      <c r="K58" s="21"/>
      <c r="L58" s="21"/>
      <c r="M58" s="21"/>
      <c r="N58" s="21"/>
      <c r="O58" s="21"/>
      <c r="P58" s="21"/>
      <c r="Q58" s="21"/>
      <c r="R58" s="21"/>
      <c r="S58" s="21"/>
      <c r="T58" s="21"/>
      <c r="U58" s="21"/>
    </row>
    <row r="59" spans="1:21" s="25" customFormat="1" x14ac:dyDescent="0.3">
      <c r="A59" s="97" t="s">
        <v>376</v>
      </c>
      <c r="B59" s="138">
        <v>11301</v>
      </c>
      <c r="C59" s="97" t="s">
        <v>377</v>
      </c>
      <c r="D59" s="138" t="s">
        <v>378</v>
      </c>
      <c r="E59" s="138">
        <v>28406521</v>
      </c>
      <c r="F59" s="98">
        <v>44135</v>
      </c>
      <c r="G59" s="98">
        <v>44135</v>
      </c>
      <c r="H59" s="96">
        <v>10560</v>
      </c>
      <c r="J59" s="21"/>
      <c r="K59" s="21"/>
      <c r="L59" s="21"/>
      <c r="M59" s="21"/>
      <c r="N59" s="21"/>
      <c r="O59" s="21"/>
      <c r="P59" s="21"/>
      <c r="Q59" s="21"/>
      <c r="R59" s="21"/>
      <c r="S59" s="21"/>
      <c r="T59" s="21"/>
      <c r="U59" s="21"/>
    </row>
    <row r="60" spans="1:21" s="25" customFormat="1" x14ac:dyDescent="0.3">
      <c r="A60" s="97" t="s">
        <v>376</v>
      </c>
      <c r="B60" s="138">
        <v>11301</v>
      </c>
      <c r="C60" s="97" t="s">
        <v>377</v>
      </c>
      <c r="D60" s="138" t="s">
        <v>378</v>
      </c>
      <c r="E60" s="138">
        <v>28406521</v>
      </c>
      <c r="F60" s="98">
        <v>44135</v>
      </c>
      <c r="G60" s="98">
        <v>44135</v>
      </c>
      <c r="H60" s="96">
        <v>10560</v>
      </c>
      <c r="J60" s="21"/>
      <c r="K60" s="21"/>
      <c r="L60" s="21"/>
      <c r="M60" s="21"/>
      <c r="N60" s="21"/>
      <c r="O60" s="21"/>
      <c r="P60" s="21"/>
      <c r="Q60" s="21"/>
      <c r="R60" s="21"/>
      <c r="S60" s="21"/>
      <c r="T60" s="21"/>
      <c r="U60" s="21"/>
    </row>
    <row r="61" spans="1:21" s="25" customFormat="1" x14ac:dyDescent="0.3">
      <c r="A61" s="97" t="s">
        <v>376</v>
      </c>
      <c r="B61" s="138">
        <v>11301</v>
      </c>
      <c r="C61" s="97" t="s">
        <v>377</v>
      </c>
      <c r="D61" s="138" t="s">
        <v>378</v>
      </c>
      <c r="E61" s="138">
        <v>28406521</v>
      </c>
      <c r="F61" s="98">
        <v>44135</v>
      </c>
      <c r="G61" s="98">
        <v>44135</v>
      </c>
      <c r="H61" s="96">
        <v>10560</v>
      </c>
      <c r="J61" s="21"/>
      <c r="K61" s="21"/>
      <c r="L61" s="21"/>
      <c r="M61" s="21"/>
      <c r="N61" s="21"/>
      <c r="O61" s="21"/>
      <c r="P61" s="21"/>
      <c r="Q61" s="21"/>
      <c r="R61" s="21"/>
      <c r="S61" s="21"/>
      <c r="T61" s="21"/>
      <c r="U61" s="21"/>
    </row>
    <row r="62" spans="1:21" s="25" customFormat="1" x14ac:dyDescent="0.3">
      <c r="A62" s="97" t="s">
        <v>376</v>
      </c>
      <c r="B62" s="138">
        <v>11301</v>
      </c>
      <c r="C62" s="97" t="s">
        <v>377</v>
      </c>
      <c r="D62" s="138" t="s">
        <v>378</v>
      </c>
      <c r="E62" s="138">
        <v>28406521</v>
      </c>
      <c r="F62" s="98">
        <v>44135</v>
      </c>
      <c r="G62" s="98">
        <v>44135</v>
      </c>
      <c r="H62" s="96">
        <v>10560</v>
      </c>
      <c r="J62" s="21"/>
      <c r="K62" s="21"/>
      <c r="L62" s="21"/>
      <c r="M62" s="21"/>
      <c r="N62" s="21"/>
      <c r="O62" s="21"/>
      <c r="P62" s="21"/>
      <c r="Q62" s="21"/>
      <c r="R62" s="21"/>
      <c r="S62" s="21"/>
      <c r="T62" s="21"/>
      <c r="U62" s="21"/>
    </row>
    <row r="63" spans="1:21" s="25" customFormat="1" x14ac:dyDescent="0.3">
      <c r="A63" s="97" t="s">
        <v>376</v>
      </c>
      <c r="B63" s="138">
        <v>11301</v>
      </c>
      <c r="C63" s="97" t="s">
        <v>377</v>
      </c>
      <c r="D63" s="138" t="s">
        <v>378</v>
      </c>
      <c r="E63" s="138">
        <v>28406521</v>
      </c>
      <c r="F63" s="98">
        <v>44135</v>
      </c>
      <c r="G63" s="98">
        <v>44135</v>
      </c>
      <c r="H63" s="96">
        <v>10560</v>
      </c>
      <c r="J63" s="21"/>
      <c r="K63" s="21"/>
      <c r="L63" s="21"/>
      <c r="M63" s="21"/>
      <c r="N63" s="21"/>
      <c r="O63" s="21"/>
      <c r="P63" s="21"/>
      <c r="Q63" s="21"/>
      <c r="R63" s="21"/>
      <c r="S63" s="21"/>
      <c r="T63" s="21"/>
      <c r="U63" s="21"/>
    </row>
    <row r="64" spans="1:21" s="25" customFormat="1" x14ac:dyDescent="0.3">
      <c r="A64" s="97" t="s">
        <v>376</v>
      </c>
      <c r="B64" s="138">
        <v>11301</v>
      </c>
      <c r="C64" s="97" t="s">
        <v>377</v>
      </c>
      <c r="D64" s="138" t="s">
        <v>378</v>
      </c>
      <c r="E64" s="138">
        <v>28406521</v>
      </c>
      <c r="F64" s="98">
        <v>44135</v>
      </c>
      <c r="G64" s="98">
        <v>44135</v>
      </c>
      <c r="H64" s="96">
        <v>10560</v>
      </c>
      <c r="J64" s="21"/>
      <c r="K64" s="21"/>
      <c r="L64" s="21"/>
      <c r="M64" s="21"/>
      <c r="N64" s="21"/>
      <c r="O64" s="21"/>
      <c r="P64" s="21"/>
      <c r="Q64" s="21"/>
      <c r="R64" s="21"/>
      <c r="S64" s="21"/>
      <c r="T64" s="21"/>
      <c r="U64" s="21"/>
    </row>
    <row r="65" spans="1:21" s="25" customFormat="1" x14ac:dyDescent="0.3">
      <c r="A65" s="97" t="s">
        <v>376</v>
      </c>
      <c r="B65" s="138">
        <v>11301</v>
      </c>
      <c r="C65" s="97" t="s">
        <v>377</v>
      </c>
      <c r="D65" s="138" t="s">
        <v>378</v>
      </c>
      <c r="E65" s="138">
        <v>28406521</v>
      </c>
      <c r="F65" s="98">
        <v>44135</v>
      </c>
      <c r="G65" s="98">
        <v>44135</v>
      </c>
      <c r="H65" s="96">
        <v>10560</v>
      </c>
      <c r="J65" s="21"/>
      <c r="K65" s="21"/>
      <c r="L65" s="21"/>
      <c r="M65" s="21"/>
      <c r="N65" s="21"/>
      <c r="O65" s="21"/>
      <c r="P65" s="21"/>
      <c r="Q65" s="21"/>
      <c r="R65" s="21"/>
      <c r="S65" s="21"/>
      <c r="T65" s="21"/>
      <c r="U65" s="21"/>
    </row>
    <row r="66" spans="1:21" s="25" customFormat="1" x14ac:dyDescent="0.3">
      <c r="A66" s="97" t="s">
        <v>376</v>
      </c>
      <c r="B66" s="138">
        <v>11301</v>
      </c>
      <c r="C66" s="97" t="s">
        <v>377</v>
      </c>
      <c r="D66" s="138" t="s">
        <v>378</v>
      </c>
      <c r="E66" s="138">
        <v>28406521</v>
      </c>
      <c r="F66" s="98">
        <v>44135</v>
      </c>
      <c r="G66" s="98">
        <v>44135</v>
      </c>
      <c r="H66" s="96">
        <v>10560</v>
      </c>
      <c r="J66" s="21"/>
      <c r="K66" s="21"/>
      <c r="L66" s="21"/>
      <c r="M66" s="21"/>
      <c r="N66" s="21"/>
      <c r="O66" s="21"/>
      <c r="P66" s="21"/>
      <c r="Q66" s="21"/>
      <c r="R66" s="21"/>
      <c r="S66" s="21"/>
      <c r="T66" s="21"/>
      <c r="U66" s="21"/>
    </row>
    <row r="67" spans="1:21" s="25" customFormat="1" x14ac:dyDescent="0.3">
      <c r="A67" s="97" t="s">
        <v>376</v>
      </c>
      <c r="B67" s="138">
        <v>11301</v>
      </c>
      <c r="C67" s="97" t="s">
        <v>377</v>
      </c>
      <c r="D67" s="138" t="s">
        <v>378</v>
      </c>
      <c r="E67" s="138">
        <v>28406521</v>
      </c>
      <c r="F67" s="98">
        <v>44135</v>
      </c>
      <c r="G67" s="98">
        <v>44135</v>
      </c>
      <c r="H67" s="96">
        <v>10560</v>
      </c>
      <c r="J67" s="21"/>
      <c r="K67" s="21"/>
      <c r="L67" s="21"/>
      <c r="M67" s="21"/>
      <c r="N67" s="21"/>
      <c r="O67" s="21"/>
      <c r="P67" s="21"/>
      <c r="Q67" s="21"/>
      <c r="R67" s="21"/>
      <c r="S67" s="21"/>
      <c r="T67" s="21"/>
      <c r="U67" s="21"/>
    </row>
    <row r="68" spans="1:21" s="25" customFormat="1" x14ac:dyDescent="0.3">
      <c r="A68" s="97" t="s">
        <v>376</v>
      </c>
      <c r="B68" s="138">
        <v>11301</v>
      </c>
      <c r="C68" s="97" t="s">
        <v>377</v>
      </c>
      <c r="D68" s="138" t="s">
        <v>378</v>
      </c>
      <c r="E68" s="138">
        <v>28406521</v>
      </c>
      <c r="F68" s="98">
        <v>44135</v>
      </c>
      <c r="G68" s="98">
        <v>44135</v>
      </c>
      <c r="H68" s="96">
        <v>10560</v>
      </c>
      <c r="J68" s="21"/>
      <c r="K68" s="21"/>
      <c r="L68" s="21"/>
      <c r="M68" s="21"/>
      <c r="N68" s="21"/>
      <c r="O68" s="21"/>
      <c r="P68" s="21"/>
      <c r="Q68" s="21"/>
      <c r="R68" s="21"/>
      <c r="S68" s="21"/>
      <c r="T68" s="21"/>
      <c r="U68" s="21"/>
    </row>
    <row r="69" spans="1:21" s="25" customFormat="1" x14ac:dyDescent="0.3">
      <c r="A69" s="97" t="s">
        <v>376</v>
      </c>
      <c r="B69" s="138">
        <v>11301</v>
      </c>
      <c r="C69" s="97" t="s">
        <v>377</v>
      </c>
      <c r="D69" s="138" t="s">
        <v>378</v>
      </c>
      <c r="E69" s="138">
        <v>28406521</v>
      </c>
      <c r="F69" s="98">
        <v>44135</v>
      </c>
      <c r="G69" s="98">
        <v>44135</v>
      </c>
      <c r="H69" s="96">
        <v>10560</v>
      </c>
      <c r="J69" s="21"/>
      <c r="K69" s="21"/>
      <c r="L69" s="21"/>
      <c r="M69" s="21"/>
      <c r="N69" s="21"/>
      <c r="O69" s="21"/>
      <c r="P69" s="21"/>
      <c r="Q69" s="21"/>
      <c r="R69" s="21"/>
      <c r="S69" s="21"/>
      <c r="T69" s="21"/>
      <c r="U69" s="21"/>
    </row>
    <row r="70" spans="1:21" s="25" customFormat="1" x14ac:dyDescent="0.3">
      <c r="A70" s="97" t="s">
        <v>376</v>
      </c>
      <c r="B70" s="138">
        <v>11301</v>
      </c>
      <c r="C70" s="97" t="s">
        <v>377</v>
      </c>
      <c r="D70" s="138" t="s">
        <v>378</v>
      </c>
      <c r="E70" s="138">
        <v>28406521</v>
      </c>
      <c r="F70" s="98">
        <v>44135</v>
      </c>
      <c r="G70" s="98">
        <v>44135</v>
      </c>
      <c r="H70" s="96">
        <v>10560</v>
      </c>
      <c r="J70" s="21"/>
      <c r="K70" s="21"/>
      <c r="L70" s="21"/>
      <c r="M70" s="21"/>
      <c r="N70" s="21"/>
      <c r="O70" s="21"/>
      <c r="P70" s="21"/>
      <c r="Q70" s="21"/>
      <c r="R70" s="21"/>
      <c r="S70" s="21"/>
      <c r="T70" s="21"/>
      <c r="U70" s="21"/>
    </row>
    <row r="71" spans="1:21" s="25" customFormat="1" x14ac:dyDescent="0.3">
      <c r="A71" s="97" t="s">
        <v>376</v>
      </c>
      <c r="B71" s="138">
        <v>11301</v>
      </c>
      <c r="C71" s="97" t="s">
        <v>377</v>
      </c>
      <c r="D71" s="138" t="s">
        <v>378</v>
      </c>
      <c r="E71" s="138">
        <v>28406521</v>
      </c>
      <c r="F71" s="98">
        <v>44135</v>
      </c>
      <c r="G71" s="98">
        <v>44135</v>
      </c>
      <c r="H71" s="96">
        <v>10560</v>
      </c>
      <c r="J71" s="21"/>
      <c r="K71" s="21"/>
      <c r="L71" s="21"/>
      <c r="M71" s="21"/>
      <c r="N71" s="21"/>
      <c r="O71" s="21"/>
      <c r="P71" s="21"/>
      <c r="Q71" s="21"/>
      <c r="R71" s="21"/>
      <c r="S71" s="21"/>
      <c r="T71" s="21"/>
      <c r="U71" s="21"/>
    </row>
    <row r="72" spans="1:21" s="25" customFormat="1" x14ac:dyDescent="0.3">
      <c r="A72" s="97" t="s">
        <v>376</v>
      </c>
      <c r="B72" s="138">
        <v>11301</v>
      </c>
      <c r="C72" s="97" t="s">
        <v>377</v>
      </c>
      <c r="D72" s="138" t="s">
        <v>378</v>
      </c>
      <c r="E72" s="138">
        <v>28406521</v>
      </c>
      <c r="F72" s="98">
        <v>44135</v>
      </c>
      <c r="G72" s="98">
        <v>44135</v>
      </c>
      <c r="H72" s="96">
        <v>10560</v>
      </c>
      <c r="J72" s="21"/>
      <c r="K72" s="21"/>
      <c r="L72" s="21"/>
      <c r="M72" s="21"/>
      <c r="N72" s="21"/>
      <c r="O72" s="21"/>
      <c r="P72" s="21"/>
      <c r="Q72" s="21"/>
      <c r="R72" s="21"/>
      <c r="S72" s="21"/>
      <c r="T72" s="21"/>
      <c r="U72" s="21"/>
    </row>
    <row r="73" spans="1:21" s="25" customFormat="1" x14ac:dyDescent="0.3">
      <c r="A73" s="97" t="s">
        <v>376</v>
      </c>
      <c r="B73" s="138">
        <v>11301</v>
      </c>
      <c r="C73" s="97" t="s">
        <v>377</v>
      </c>
      <c r="D73" s="138" t="s">
        <v>378</v>
      </c>
      <c r="E73" s="138">
        <v>28406521</v>
      </c>
      <c r="F73" s="98">
        <v>44135</v>
      </c>
      <c r="G73" s="98">
        <v>44135</v>
      </c>
      <c r="H73" s="96">
        <v>10560</v>
      </c>
      <c r="J73" s="21"/>
      <c r="K73" s="21"/>
      <c r="L73" s="21"/>
      <c r="M73" s="21"/>
      <c r="N73" s="21"/>
      <c r="O73" s="21"/>
      <c r="P73" s="21"/>
      <c r="Q73" s="21"/>
      <c r="R73" s="21"/>
      <c r="S73" s="21"/>
      <c r="T73" s="21"/>
      <c r="U73" s="21"/>
    </row>
    <row r="74" spans="1:21" s="25" customFormat="1" x14ac:dyDescent="0.3">
      <c r="A74" s="97" t="s">
        <v>376</v>
      </c>
      <c r="B74" s="138">
        <v>11301</v>
      </c>
      <c r="C74" s="97" t="s">
        <v>377</v>
      </c>
      <c r="D74" s="138" t="s">
        <v>378</v>
      </c>
      <c r="E74" s="138">
        <v>28406521</v>
      </c>
      <c r="F74" s="98">
        <v>44135</v>
      </c>
      <c r="G74" s="98">
        <v>44135</v>
      </c>
      <c r="H74" s="96">
        <v>10560</v>
      </c>
      <c r="J74" s="21"/>
      <c r="K74" s="21"/>
      <c r="L74" s="21"/>
      <c r="M74" s="21"/>
      <c r="N74" s="21"/>
      <c r="O74" s="21"/>
      <c r="P74" s="21"/>
      <c r="Q74" s="21"/>
      <c r="R74" s="21"/>
      <c r="S74" s="21"/>
      <c r="T74" s="21"/>
      <c r="U74" s="21"/>
    </row>
    <row r="75" spans="1:21" s="25" customFormat="1" x14ac:dyDescent="0.3">
      <c r="A75" s="97" t="s">
        <v>376</v>
      </c>
      <c r="B75" s="138">
        <v>11301</v>
      </c>
      <c r="C75" s="97" t="s">
        <v>377</v>
      </c>
      <c r="D75" s="138" t="s">
        <v>378</v>
      </c>
      <c r="E75" s="138">
        <v>28406521</v>
      </c>
      <c r="F75" s="98">
        <v>44135</v>
      </c>
      <c r="G75" s="98">
        <v>44135</v>
      </c>
      <c r="H75" s="96">
        <v>10560</v>
      </c>
      <c r="J75" s="21"/>
      <c r="K75" s="21"/>
      <c r="L75" s="21"/>
      <c r="M75" s="21"/>
      <c r="N75" s="21"/>
      <c r="O75" s="21"/>
      <c r="P75" s="21"/>
      <c r="Q75" s="21"/>
      <c r="R75" s="21"/>
      <c r="S75" s="21"/>
      <c r="T75" s="21"/>
      <c r="U75" s="21"/>
    </row>
    <row r="76" spans="1:21" s="25" customFormat="1" x14ac:dyDescent="0.3">
      <c r="A76" s="97" t="s">
        <v>376</v>
      </c>
      <c r="B76" s="138">
        <v>11301</v>
      </c>
      <c r="C76" s="97" t="s">
        <v>377</v>
      </c>
      <c r="D76" s="138" t="s">
        <v>378</v>
      </c>
      <c r="E76" s="138">
        <v>28406521</v>
      </c>
      <c r="F76" s="98">
        <v>44135</v>
      </c>
      <c r="G76" s="98">
        <v>44135</v>
      </c>
      <c r="H76" s="96">
        <v>10560</v>
      </c>
      <c r="J76" s="21"/>
      <c r="K76" s="21"/>
      <c r="L76" s="21"/>
      <c r="M76" s="21"/>
      <c r="N76" s="21"/>
      <c r="O76" s="21"/>
      <c r="P76" s="21"/>
      <c r="Q76" s="21"/>
      <c r="R76" s="21"/>
      <c r="S76" s="21"/>
      <c r="T76" s="21"/>
      <c r="U76" s="21"/>
    </row>
    <row r="77" spans="1:21" s="25" customFormat="1" x14ac:dyDescent="0.3">
      <c r="A77" s="97" t="s">
        <v>376</v>
      </c>
      <c r="B77" s="138">
        <v>11301</v>
      </c>
      <c r="C77" s="97" t="s">
        <v>377</v>
      </c>
      <c r="D77" s="138" t="s">
        <v>378</v>
      </c>
      <c r="E77" s="138">
        <v>28406521</v>
      </c>
      <c r="F77" s="98">
        <v>44135</v>
      </c>
      <c r="G77" s="98">
        <v>44135</v>
      </c>
      <c r="H77" s="96">
        <v>10560</v>
      </c>
      <c r="J77" s="21"/>
      <c r="K77" s="21"/>
      <c r="L77" s="21"/>
      <c r="M77" s="21"/>
      <c r="N77" s="21"/>
      <c r="O77" s="21"/>
      <c r="P77" s="21"/>
      <c r="Q77" s="21"/>
      <c r="R77" s="21"/>
      <c r="S77" s="21"/>
      <c r="T77" s="21"/>
      <c r="U77" s="21"/>
    </row>
    <row r="78" spans="1:21" s="25" customFormat="1" x14ac:dyDescent="0.3">
      <c r="A78" s="97" t="s">
        <v>376</v>
      </c>
      <c r="B78" s="138">
        <v>11301</v>
      </c>
      <c r="C78" s="97" t="s">
        <v>377</v>
      </c>
      <c r="D78" s="138" t="s">
        <v>378</v>
      </c>
      <c r="E78" s="138">
        <v>28406521</v>
      </c>
      <c r="F78" s="98">
        <v>44135</v>
      </c>
      <c r="G78" s="98">
        <v>44135</v>
      </c>
      <c r="H78" s="96">
        <v>10560</v>
      </c>
      <c r="J78" s="21"/>
      <c r="K78" s="21"/>
      <c r="L78" s="21"/>
      <c r="M78" s="21"/>
      <c r="N78" s="21"/>
      <c r="O78" s="21"/>
      <c r="P78" s="21"/>
      <c r="Q78" s="21"/>
      <c r="R78" s="21"/>
      <c r="S78" s="21"/>
      <c r="T78" s="21"/>
      <c r="U78" s="21"/>
    </row>
    <row r="79" spans="1:21" s="25" customFormat="1" x14ac:dyDescent="0.3">
      <c r="A79" s="97" t="s">
        <v>376</v>
      </c>
      <c r="B79" s="138">
        <v>11301</v>
      </c>
      <c r="C79" s="97" t="s">
        <v>377</v>
      </c>
      <c r="D79" s="138" t="s">
        <v>378</v>
      </c>
      <c r="E79" s="138">
        <v>28406521</v>
      </c>
      <c r="F79" s="98">
        <v>44135</v>
      </c>
      <c r="G79" s="98">
        <v>44135</v>
      </c>
      <c r="H79" s="96">
        <v>10560</v>
      </c>
      <c r="J79" s="21"/>
      <c r="K79" s="21"/>
      <c r="L79" s="21"/>
      <c r="M79" s="21"/>
      <c r="N79" s="21"/>
      <c r="O79" s="21"/>
      <c r="P79" s="21"/>
      <c r="Q79" s="21"/>
      <c r="R79" s="21"/>
      <c r="S79" s="21"/>
      <c r="T79" s="21"/>
      <c r="U79" s="21"/>
    </row>
    <row r="80" spans="1:21" s="25" customFormat="1" x14ac:dyDescent="0.3">
      <c r="A80" s="97" t="s">
        <v>376</v>
      </c>
      <c r="B80" s="138">
        <v>11301</v>
      </c>
      <c r="C80" s="97" t="s">
        <v>377</v>
      </c>
      <c r="D80" s="138" t="s">
        <v>378</v>
      </c>
      <c r="E80" s="138">
        <v>28406521</v>
      </c>
      <c r="F80" s="98">
        <v>44135</v>
      </c>
      <c r="G80" s="98">
        <v>44135</v>
      </c>
      <c r="H80" s="96">
        <v>10560</v>
      </c>
      <c r="J80" s="21"/>
      <c r="K80" s="21"/>
      <c r="L80" s="21"/>
      <c r="M80" s="21"/>
      <c r="N80" s="21"/>
      <c r="O80" s="21"/>
      <c r="P80" s="21"/>
      <c r="Q80" s="21"/>
      <c r="R80" s="21"/>
      <c r="S80" s="21"/>
      <c r="T80" s="21"/>
      <c r="U80" s="21"/>
    </row>
    <row r="81" spans="1:21" s="25" customFormat="1" x14ac:dyDescent="0.3">
      <c r="A81" s="97" t="s">
        <v>376</v>
      </c>
      <c r="B81" s="138">
        <v>11301</v>
      </c>
      <c r="C81" s="97" t="s">
        <v>377</v>
      </c>
      <c r="D81" s="138" t="s">
        <v>378</v>
      </c>
      <c r="E81" s="138">
        <v>28406521</v>
      </c>
      <c r="F81" s="98">
        <v>44135</v>
      </c>
      <c r="G81" s="98">
        <v>44135</v>
      </c>
      <c r="H81" s="96">
        <v>10560</v>
      </c>
      <c r="J81" s="21"/>
      <c r="K81" s="21"/>
      <c r="L81" s="21"/>
      <c r="M81" s="21"/>
      <c r="N81" s="21"/>
      <c r="O81" s="21"/>
      <c r="P81" s="21"/>
      <c r="Q81" s="21"/>
      <c r="R81" s="21"/>
      <c r="S81" s="21"/>
      <c r="T81" s="21"/>
      <c r="U81" s="21"/>
    </row>
    <row r="82" spans="1:21" s="25" customFormat="1" x14ac:dyDescent="0.3">
      <c r="A82" s="97" t="s">
        <v>376</v>
      </c>
      <c r="B82" s="138">
        <v>11301</v>
      </c>
      <c r="C82" s="97" t="s">
        <v>377</v>
      </c>
      <c r="D82" s="138" t="s">
        <v>378</v>
      </c>
      <c r="E82" s="138">
        <v>28406521</v>
      </c>
      <c r="F82" s="98">
        <v>44135</v>
      </c>
      <c r="G82" s="98">
        <v>44135</v>
      </c>
      <c r="H82" s="96">
        <v>10560</v>
      </c>
      <c r="J82" s="21"/>
      <c r="K82" s="21"/>
      <c r="L82" s="21"/>
      <c r="M82" s="21"/>
      <c r="N82" s="21"/>
      <c r="O82" s="21"/>
      <c r="P82" s="21"/>
      <c r="Q82" s="21"/>
      <c r="R82" s="21"/>
      <c r="S82" s="21"/>
      <c r="T82" s="21"/>
      <c r="U82" s="21"/>
    </row>
    <row r="83" spans="1:21" s="25" customFormat="1" x14ac:dyDescent="0.3">
      <c r="A83" s="97" t="s">
        <v>376</v>
      </c>
      <c r="B83" s="138">
        <v>11301</v>
      </c>
      <c r="C83" s="97" t="s">
        <v>377</v>
      </c>
      <c r="D83" s="138" t="s">
        <v>378</v>
      </c>
      <c r="E83" s="138">
        <v>28406521</v>
      </c>
      <c r="F83" s="98">
        <v>44135</v>
      </c>
      <c r="G83" s="98">
        <v>44135</v>
      </c>
      <c r="H83" s="96">
        <v>10560</v>
      </c>
      <c r="J83" s="21"/>
      <c r="K83" s="21"/>
      <c r="L83" s="21"/>
      <c r="M83" s="21"/>
      <c r="N83" s="21"/>
      <c r="O83" s="21"/>
      <c r="P83" s="21"/>
      <c r="Q83" s="21"/>
      <c r="R83" s="21"/>
      <c r="S83" s="21"/>
      <c r="T83" s="21"/>
      <c r="U83" s="21"/>
    </row>
    <row r="84" spans="1:21" s="25" customFormat="1" x14ac:dyDescent="0.3">
      <c r="A84" s="97" t="s">
        <v>376</v>
      </c>
      <c r="B84" s="138">
        <v>11301</v>
      </c>
      <c r="C84" s="97" t="s">
        <v>377</v>
      </c>
      <c r="D84" s="138" t="s">
        <v>378</v>
      </c>
      <c r="E84" s="138">
        <v>28406521</v>
      </c>
      <c r="F84" s="98">
        <v>44135</v>
      </c>
      <c r="G84" s="98">
        <v>44135</v>
      </c>
      <c r="H84" s="96">
        <v>10560</v>
      </c>
      <c r="J84" s="21"/>
      <c r="K84" s="21"/>
      <c r="L84" s="21"/>
      <c r="M84" s="21"/>
      <c r="N84" s="21"/>
      <c r="O84" s="21"/>
      <c r="P84" s="21"/>
      <c r="Q84" s="21"/>
      <c r="R84" s="21"/>
      <c r="S84" s="21"/>
      <c r="T84" s="21"/>
      <c r="U84" s="21"/>
    </row>
    <row r="85" spans="1:21" s="25" customFormat="1" x14ac:dyDescent="0.3">
      <c r="A85" s="97" t="s">
        <v>376</v>
      </c>
      <c r="B85" s="138">
        <v>11301</v>
      </c>
      <c r="C85" s="97" t="s">
        <v>377</v>
      </c>
      <c r="D85" s="138" t="s">
        <v>378</v>
      </c>
      <c r="E85" s="138">
        <v>28406521</v>
      </c>
      <c r="F85" s="98">
        <v>44135</v>
      </c>
      <c r="G85" s="98">
        <v>44135</v>
      </c>
      <c r="H85" s="96">
        <v>10560</v>
      </c>
      <c r="J85" s="21"/>
      <c r="K85" s="21"/>
      <c r="L85" s="21"/>
      <c r="M85" s="21"/>
      <c r="N85" s="21"/>
      <c r="O85" s="21"/>
      <c r="P85" s="21"/>
      <c r="Q85" s="21"/>
      <c r="R85" s="21"/>
      <c r="S85" s="21"/>
      <c r="T85" s="21"/>
      <c r="U85" s="21"/>
    </row>
    <row r="86" spans="1:21" s="25" customFormat="1" x14ac:dyDescent="0.3">
      <c r="A86" s="97" t="s">
        <v>376</v>
      </c>
      <c r="B86" s="138">
        <v>11301</v>
      </c>
      <c r="C86" s="97" t="s">
        <v>377</v>
      </c>
      <c r="D86" s="138" t="s">
        <v>378</v>
      </c>
      <c r="E86" s="138">
        <v>28406521</v>
      </c>
      <c r="F86" s="98">
        <v>44135</v>
      </c>
      <c r="G86" s="98">
        <v>44135</v>
      </c>
      <c r="H86" s="96">
        <v>10560</v>
      </c>
      <c r="J86" s="21"/>
      <c r="K86" s="21"/>
      <c r="L86" s="21"/>
      <c r="M86" s="21"/>
      <c r="N86" s="21"/>
      <c r="O86" s="21"/>
      <c r="P86" s="21"/>
      <c r="Q86" s="21"/>
      <c r="R86" s="21"/>
      <c r="S86" s="21"/>
      <c r="T86" s="21"/>
      <c r="U86" s="21"/>
    </row>
    <row r="87" spans="1:21" s="25" customFormat="1" x14ac:dyDescent="0.3">
      <c r="A87" s="97" t="s">
        <v>376</v>
      </c>
      <c r="B87" s="138">
        <v>11301</v>
      </c>
      <c r="C87" s="97" t="s">
        <v>377</v>
      </c>
      <c r="D87" s="138" t="s">
        <v>378</v>
      </c>
      <c r="E87" s="138">
        <v>28406521</v>
      </c>
      <c r="F87" s="98">
        <v>44135</v>
      </c>
      <c r="G87" s="98">
        <v>44135</v>
      </c>
      <c r="H87" s="96">
        <v>10560</v>
      </c>
      <c r="J87" s="21"/>
      <c r="K87" s="21"/>
      <c r="L87" s="21"/>
      <c r="M87" s="21"/>
      <c r="N87" s="21"/>
      <c r="O87" s="21"/>
      <c r="P87" s="21"/>
      <c r="Q87" s="21"/>
      <c r="R87" s="21"/>
      <c r="S87" s="21"/>
      <c r="T87" s="21"/>
      <c r="U87" s="21"/>
    </row>
    <row r="88" spans="1:21" s="25" customFormat="1" x14ac:dyDescent="0.3">
      <c r="A88" s="97" t="s">
        <v>376</v>
      </c>
      <c r="B88" s="138">
        <v>11301</v>
      </c>
      <c r="C88" s="97" t="s">
        <v>377</v>
      </c>
      <c r="D88" s="138" t="s">
        <v>378</v>
      </c>
      <c r="E88" s="138">
        <v>28406521</v>
      </c>
      <c r="F88" s="98">
        <v>44135</v>
      </c>
      <c r="G88" s="98">
        <v>44135</v>
      </c>
      <c r="H88" s="96">
        <v>10560</v>
      </c>
      <c r="J88" s="21"/>
      <c r="K88" s="21"/>
      <c r="L88" s="21"/>
      <c r="M88" s="21"/>
      <c r="N88" s="21"/>
      <c r="O88" s="21"/>
      <c r="P88" s="21"/>
      <c r="Q88" s="21"/>
      <c r="R88" s="21"/>
      <c r="S88" s="21"/>
      <c r="T88" s="21"/>
      <c r="U88" s="21"/>
    </row>
    <row r="89" spans="1:21" s="25" customFormat="1" x14ac:dyDescent="0.3">
      <c r="A89" s="97" t="s">
        <v>376</v>
      </c>
      <c r="B89" s="138">
        <v>11301</v>
      </c>
      <c r="C89" s="97" t="s">
        <v>377</v>
      </c>
      <c r="D89" s="138" t="s">
        <v>378</v>
      </c>
      <c r="E89" s="138">
        <v>28406521</v>
      </c>
      <c r="F89" s="98">
        <v>44135</v>
      </c>
      <c r="G89" s="98">
        <v>44135</v>
      </c>
      <c r="H89" s="96">
        <v>10560</v>
      </c>
      <c r="J89" s="21"/>
      <c r="K89" s="21"/>
      <c r="L89" s="21"/>
      <c r="M89" s="21"/>
      <c r="N89" s="21"/>
      <c r="O89" s="21"/>
      <c r="P89" s="21"/>
      <c r="Q89" s="21"/>
      <c r="R89" s="21"/>
      <c r="S89" s="21"/>
      <c r="T89" s="21"/>
      <c r="U89" s="21"/>
    </row>
    <row r="90" spans="1:21" s="25" customFormat="1" x14ac:dyDescent="0.3">
      <c r="A90" s="97" t="s">
        <v>376</v>
      </c>
      <c r="B90" s="138">
        <v>11301</v>
      </c>
      <c r="C90" s="97" t="s">
        <v>377</v>
      </c>
      <c r="D90" s="138" t="s">
        <v>378</v>
      </c>
      <c r="E90" s="138">
        <v>28406521</v>
      </c>
      <c r="F90" s="98">
        <v>44135</v>
      </c>
      <c r="G90" s="98">
        <v>44135</v>
      </c>
      <c r="H90" s="96">
        <v>10560</v>
      </c>
      <c r="J90" s="21"/>
      <c r="K90" s="21"/>
      <c r="L90" s="21"/>
      <c r="M90" s="21"/>
      <c r="N90" s="21"/>
      <c r="O90" s="21"/>
      <c r="P90" s="21"/>
      <c r="Q90" s="21"/>
      <c r="R90" s="21"/>
      <c r="S90" s="21"/>
      <c r="T90" s="21"/>
      <c r="U90" s="21"/>
    </row>
    <row r="91" spans="1:21" s="25" customFormat="1" x14ac:dyDescent="0.3">
      <c r="A91" s="97" t="s">
        <v>376</v>
      </c>
      <c r="B91" s="138">
        <v>11301</v>
      </c>
      <c r="C91" s="97" t="s">
        <v>377</v>
      </c>
      <c r="D91" s="138" t="s">
        <v>378</v>
      </c>
      <c r="E91" s="138">
        <v>28406521</v>
      </c>
      <c r="F91" s="98">
        <v>44135</v>
      </c>
      <c r="G91" s="98">
        <v>44135</v>
      </c>
      <c r="H91" s="96">
        <v>10560</v>
      </c>
      <c r="J91" s="21"/>
      <c r="K91" s="21"/>
      <c r="L91" s="21"/>
      <c r="M91" s="21"/>
      <c r="N91" s="21"/>
      <c r="O91" s="21"/>
      <c r="P91" s="21"/>
      <c r="Q91" s="21"/>
      <c r="R91" s="21"/>
      <c r="S91" s="21"/>
      <c r="T91" s="21"/>
      <c r="U91" s="21"/>
    </row>
    <row r="92" spans="1:21" s="25" customFormat="1" x14ac:dyDescent="0.3">
      <c r="A92" s="97" t="s">
        <v>376</v>
      </c>
      <c r="B92" s="138">
        <v>11301</v>
      </c>
      <c r="C92" s="97" t="s">
        <v>377</v>
      </c>
      <c r="D92" s="138" t="s">
        <v>378</v>
      </c>
      <c r="E92" s="138">
        <v>28406521</v>
      </c>
      <c r="F92" s="98">
        <v>44135</v>
      </c>
      <c r="G92" s="98">
        <v>44135</v>
      </c>
      <c r="H92" s="96">
        <v>10560</v>
      </c>
      <c r="J92" s="21"/>
      <c r="K92" s="21"/>
      <c r="L92" s="21"/>
      <c r="M92" s="21"/>
      <c r="N92" s="21"/>
      <c r="O92" s="21"/>
      <c r="P92" s="21"/>
      <c r="Q92" s="21"/>
      <c r="R92" s="21"/>
      <c r="S92" s="21"/>
      <c r="T92" s="21"/>
      <c r="U92" s="21"/>
    </row>
    <row r="93" spans="1:21" s="25" customFormat="1" x14ac:dyDescent="0.3">
      <c r="A93" s="97" t="s">
        <v>376</v>
      </c>
      <c r="B93" s="138">
        <v>11301</v>
      </c>
      <c r="C93" s="97" t="s">
        <v>377</v>
      </c>
      <c r="D93" s="138" t="s">
        <v>378</v>
      </c>
      <c r="E93" s="138">
        <v>28406521</v>
      </c>
      <c r="F93" s="98">
        <v>44135</v>
      </c>
      <c r="G93" s="98">
        <v>44135</v>
      </c>
      <c r="H93" s="96">
        <v>10560</v>
      </c>
      <c r="J93" s="21"/>
      <c r="K93" s="21"/>
      <c r="L93" s="21"/>
      <c r="M93" s="21"/>
      <c r="N93" s="21"/>
      <c r="O93" s="21"/>
      <c r="P93" s="21"/>
      <c r="Q93" s="21"/>
      <c r="R93" s="21"/>
      <c r="S93" s="21"/>
      <c r="T93" s="21"/>
      <c r="U93" s="21"/>
    </row>
    <row r="94" spans="1:21" s="25" customFormat="1" x14ac:dyDescent="0.3">
      <c r="A94" s="97" t="s">
        <v>376</v>
      </c>
      <c r="B94" s="138">
        <v>11301</v>
      </c>
      <c r="C94" s="97" t="s">
        <v>377</v>
      </c>
      <c r="D94" s="138" t="s">
        <v>378</v>
      </c>
      <c r="E94" s="138">
        <v>28406521</v>
      </c>
      <c r="F94" s="98">
        <v>44135</v>
      </c>
      <c r="G94" s="98">
        <v>44135</v>
      </c>
      <c r="H94" s="96">
        <v>10560</v>
      </c>
      <c r="J94" s="21"/>
      <c r="K94" s="21"/>
      <c r="L94" s="21"/>
      <c r="M94" s="21"/>
      <c r="N94" s="21"/>
      <c r="O94" s="21"/>
      <c r="P94" s="21"/>
      <c r="Q94" s="21"/>
      <c r="R94" s="21"/>
      <c r="S94" s="21"/>
      <c r="T94" s="21"/>
      <c r="U94" s="21"/>
    </row>
    <row r="95" spans="1:21" s="25" customFormat="1" x14ac:dyDescent="0.3">
      <c r="A95" s="97" t="s">
        <v>376</v>
      </c>
      <c r="B95" s="138">
        <v>11301</v>
      </c>
      <c r="C95" s="97" t="s">
        <v>377</v>
      </c>
      <c r="D95" s="138" t="s">
        <v>378</v>
      </c>
      <c r="E95" s="138">
        <v>28406521</v>
      </c>
      <c r="F95" s="98">
        <v>44135</v>
      </c>
      <c r="G95" s="98">
        <v>44135</v>
      </c>
      <c r="H95" s="96">
        <v>10560</v>
      </c>
      <c r="J95" s="21"/>
      <c r="K95" s="21"/>
      <c r="L95" s="21"/>
      <c r="M95" s="21"/>
      <c r="N95" s="21"/>
      <c r="O95" s="21"/>
      <c r="P95" s="21"/>
      <c r="Q95" s="21"/>
      <c r="R95" s="21"/>
      <c r="S95" s="21"/>
      <c r="T95" s="21"/>
      <c r="U95" s="21"/>
    </row>
    <row r="96" spans="1:21" s="25" customFormat="1" x14ac:dyDescent="0.3">
      <c r="A96" s="97" t="s">
        <v>376</v>
      </c>
      <c r="B96" s="138">
        <v>11301</v>
      </c>
      <c r="C96" s="97" t="s">
        <v>377</v>
      </c>
      <c r="D96" s="138" t="s">
        <v>378</v>
      </c>
      <c r="E96" s="138">
        <v>28406521</v>
      </c>
      <c r="F96" s="98">
        <v>44135</v>
      </c>
      <c r="G96" s="98">
        <v>44135</v>
      </c>
      <c r="H96" s="96">
        <v>10560</v>
      </c>
      <c r="J96" s="21"/>
      <c r="K96" s="21"/>
      <c r="L96" s="21"/>
      <c r="M96" s="21"/>
      <c r="N96" s="21"/>
      <c r="O96" s="21"/>
      <c r="P96" s="21"/>
      <c r="Q96" s="21"/>
      <c r="R96" s="21"/>
      <c r="S96" s="21"/>
      <c r="T96" s="21"/>
      <c r="U96" s="21"/>
    </row>
    <row r="97" spans="1:21" s="25" customFormat="1" x14ac:dyDescent="0.3">
      <c r="A97" s="97" t="s">
        <v>376</v>
      </c>
      <c r="B97" s="138">
        <v>11301</v>
      </c>
      <c r="C97" s="97" t="s">
        <v>377</v>
      </c>
      <c r="D97" s="138" t="s">
        <v>378</v>
      </c>
      <c r="E97" s="138">
        <v>28406521</v>
      </c>
      <c r="F97" s="98">
        <v>44135</v>
      </c>
      <c r="G97" s="98">
        <v>44135</v>
      </c>
      <c r="H97" s="96">
        <v>10560</v>
      </c>
      <c r="J97" s="21"/>
      <c r="K97" s="21"/>
      <c r="L97" s="21"/>
      <c r="M97" s="21"/>
      <c r="N97" s="21"/>
      <c r="O97" s="21"/>
      <c r="P97" s="21"/>
      <c r="Q97" s="21"/>
      <c r="R97" s="21"/>
      <c r="S97" s="21"/>
      <c r="T97" s="21"/>
      <c r="U97" s="21"/>
    </row>
    <row r="98" spans="1:21" s="25" customFormat="1" x14ac:dyDescent="0.3">
      <c r="A98" s="97" t="s">
        <v>376</v>
      </c>
      <c r="B98" s="138">
        <v>11301</v>
      </c>
      <c r="C98" s="97" t="s">
        <v>377</v>
      </c>
      <c r="D98" s="138" t="s">
        <v>378</v>
      </c>
      <c r="E98" s="138">
        <v>28406521</v>
      </c>
      <c r="F98" s="98">
        <v>44135</v>
      </c>
      <c r="G98" s="98">
        <v>44135</v>
      </c>
      <c r="H98" s="96">
        <v>10560</v>
      </c>
      <c r="J98" s="21"/>
      <c r="K98" s="21"/>
      <c r="L98" s="21"/>
      <c r="M98" s="21"/>
      <c r="N98" s="21"/>
      <c r="O98" s="21"/>
      <c r="P98" s="21"/>
      <c r="Q98" s="21"/>
      <c r="R98" s="21"/>
      <c r="S98" s="21"/>
      <c r="T98" s="21"/>
      <c r="U98" s="21"/>
    </row>
    <row r="99" spans="1:21" s="25" customFormat="1" x14ac:dyDescent="0.3">
      <c r="A99" s="97" t="s">
        <v>376</v>
      </c>
      <c r="B99" s="138">
        <v>11301</v>
      </c>
      <c r="C99" s="97" t="s">
        <v>377</v>
      </c>
      <c r="D99" s="138" t="s">
        <v>378</v>
      </c>
      <c r="E99" s="138">
        <v>28406521</v>
      </c>
      <c r="F99" s="98">
        <v>44135</v>
      </c>
      <c r="G99" s="98">
        <v>44135</v>
      </c>
      <c r="H99" s="96">
        <v>10560</v>
      </c>
      <c r="J99" s="21"/>
      <c r="K99" s="21"/>
      <c r="L99" s="21"/>
      <c r="M99" s="21"/>
      <c r="N99" s="21"/>
      <c r="O99" s="21"/>
      <c r="P99" s="21"/>
      <c r="Q99" s="21"/>
      <c r="R99" s="21"/>
      <c r="S99" s="21"/>
      <c r="T99" s="21"/>
      <c r="U99" s="21"/>
    </row>
    <row r="100" spans="1:21" s="25" customFormat="1" x14ac:dyDescent="0.3">
      <c r="A100" s="97" t="s">
        <v>376</v>
      </c>
      <c r="B100" s="138">
        <v>11301</v>
      </c>
      <c r="C100" s="97" t="s">
        <v>377</v>
      </c>
      <c r="D100" s="138" t="s">
        <v>378</v>
      </c>
      <c r="E100" s="138">
        <v>28406521</v>
      </c>
      <c r="F100" s="98">
        <v>44135</v>
      </c>
      <c r="G100" s="98">
        <v>44135</v>
      </c>
      <c r="H100" s="96">
        <v>10560</v>
      </c>
      <c r="J100" s="21"/>
      <c r="K100" s="21"/>
      <c r="L100" s="21"/>
      <c r="M100" s="21"/>
      <c r="N100" s="21"/>
      <c r="O100" s="21"/>
      <c r="P100" s="21"/>
      <c r="Q100" s="21"/>
      <c r="R100" s="21"/>
      <c r="S100" s="21"/>
      <c r="T100" s="21"/>
      <c r="U100" s="21"/>
    </row>
    <row r="101" spans="1:21" s="25" customFormat="1" x14ac:dyDescent="0.3">
      <c r="A101" s="97" t="s">
        <v>376</v>
      </c>
      <c r="B101" s="138">
        <v>11301</v>
      </c>
      <c r="C101" s="97" t="s">
        <v>377</v>
      </c>
      <c r="D101" s="138" t="s">
        <v>378</v>
      </c>
      <c r="E101" s="138">
        <v>28406521</v>
      </c>
      <c r="F101" s="98">
        <v>44135</v>
      </c>
      <c r="G101" s="98">
        <v>44135</v>
      </c>
      <c r="H101" s="96">
        <v>10560</v>
      </c>
      <c r="J101" s="21"/>
      <c r="K101" s="21"/>
      <c r="L101" s="21"/>
      <c r="M101" s="21"/>
      <c r="N101" s="21"/>
      <c r="O101" s="21"/>
      <c r="P101" s="21"/>
      <c r="Q101" s="21"/>
      <c r="R101" s="21"/>
      <c r="S101" s="21"/>
      <c r="T101" s="21"/>
      <c r="U101" s="21"/>
    </row>
    <row r="102" spans="1:21" s="25" customFormat="1" x14ac:dyDescent="0.3">
      <c r="A102" s="97" t="s">
        <v>376</v>
      </c>
      <c r="B102" s="138">
        <v>11301</v>
      </c>
      <c r="C102" s="97" t="s">
        <v>377</v>
      </c>
      <c r="D102" s="138" t="s">
        <v>378</v>
      </c>
      <c r="E102" s="138">
        <v>28406521</v>
      </c>
      <c r="F102" s="98">
        <v>44135</v>
      </c>
      <c r="G102" s="98">
        <v>44135</v>
      </c>
      <c r="H102" s="96">
        <v>10560</v>
      </c>
      <c r="J102" s="21"/>
      <c r="K102" s="21"/>
      <c r="L102" s="21"/>
      <c r="M102" s="21"/>
      <c r="N102" s="21"/>
      <c r="O102" s="21"/>
      <c r="P102" s="21"/>
      <c r="Q102" s="21"/>
      <c r="R102" s="21"/>
      <c r="S102" s="21"/>
      <c r="T102" s="21"/>
      <c r="U102" s="21"/>
    </row>
    <row r="103" spans="1:21" s="25" customFormat="1" x14ac:dyDescent="0.3">
      <c r="A103" s="97" t="s">
        <v>376</v>
      </c>
      <c r="B103" s="138">
        <v>11301</v>
      </c>
      <c r="C103" s="97" t="s">
        <v>377</v>
      </c>
      <c r="D103" s="138" t="s">
        <v>378</v>
      </c>
      <c r="E103" s="138">
        <v>28406521</v>
      </c>
      <c r="F103" s="98">
        <v>44135</v>
      </c>
      <c r="G103" s="98">
        <v>44135</v>
      </c>
      <c r="H103" s="96">
        <v>10560</v>
      </c>
      <c r="J103" s="21"/>
      <c r="K103" s="21"/>
      <c r="L103" s="21"/>
      <c r="M103" s="21"/>
      <c r="N103" s="21"/>
      <c r="O103" s="21"/>
      <c r="P103" s="21"/>
      <c r="Q103" s="21"/>
      <c r="R103" s="21"/>
      <c r="S103" s="21"/>
      <c r="T103" s="21"/>
      <c r="U103" s="21"/>
    </row>
    <row r="104" spans="1:21" s="25" customFormat="1" x14ac:dyDescent="0.3">
      <c r="A104" s="97" t="s">
        <v>376</v>
      </c>
      <c r="B104" s="138">
        <v>11301</v>
      </c>
      <c r="C104" s="97" t="s">
        <v>377</v>
      </c>
      <c r="D104" s="138" t="s">
        <v>378</v>
      </c>
      <c r="E104" s="138">
        <v>28406521</v>
      </c>
      <c r="F104" s="98">
        <v>44135</v>
      </c>
      <c r="G104" s="98">
        <v>44135</v>
      </c>
      <c r="H104" s="96">
        <v>10560</v>
      </c>
      <c r="J104" s="21"/>
      <c r="K104" s="21"/>
      <c r="L104" s="21"/>
      <c r="M104" s="21"/>
      <c r="N104" s="21"/>
      <c r="O104" s="21"/>
      <c r="P104" s="21"/>
      <c r="Q104" s="21"/>
      <c r="R104" s="21"/>
      <c r="S104" s="21"/>
      <c r="T104" s="21"/>
      <c r="U104" s="21"/>
    </row>
    <row r="105" spans="1:21" s="25" customFormat="1" x14ac:dyDescent="0.3">
      <c r="A105" s="97" t="s">
        <v>376</v>
      </c>
      <c r="B105" s="138">
        <v>11301</v>
      </c>
      <c r="C105" s="97" t="s">
        <v>377</v>
      </c>
      <c r="D105" s="138" t="s">
        <v>378</v>
      </c>
      <c r="E105" s="138">
        <v>28406521</v>
      </c>
      <c r="F105" s="98">
        <v>44135</v>
      </c>
      <c r="G105" s="98">
        <v>44135</v>
      </c>
      <c r="H105" s="96">
        <v>10560</v>
      </c>
      <c r="J105" s="21"/>
      <c r="K105" s="21"/>
      <c r="L105" s="21"/>
      <c r="M105" s="21"/>
      <c r="N105" s="21"/>
      <c r="O105" s="21"/>
      <c r="P105" s="21"/>
      <c r="Q105" s="21"/>
      <c r="R105" s="21"/>
      <c r="S105" s="21"/>
      <c r="T105" s="21"/>
      <c r="U105" s="21"/>
    </row>
    <row r="106" spans="1:21" s="25" customFormat="1" x14ac:dyDescent="0.3">
      <c r="A106" s="97" t="s">
        <v>376</v>
      </c>
      <c r="B106" s="138">
        <v>11301</v>
      </c>
      <c r="C106" s="97" t="s">
        <v>377</v>
      </c>
      <c r="D106" s="138" t="s">
        <v>378</v>
      </c>
      <c r="E106" s="138">
        <v>28406521</v>
      </c>
      <c r="F106" s="98">
        <v>44135</v>
      </c>
      <c r="G106" s="98">
        <v>44135</v>
      </c>
      <c r="H106" s="96">
        <v>10560</v>
      </c>
      <c r="J106" s="21"/>
      <c r="K106" s="21"/>
      <c r="L106" s="21"/>
      <c r="M106" s="21"/>
      <c r="N106" s="21"/>
      <c r="O106" s="21"/>
      <c r="P106" s="21"/>
      <c r="Q106" s="21"/>
      <c r="R106" s="21"/>
      <c r="S106" s="21"/>
      <c r="T106" s="21"/>
      <c r="U106" s="21"/>
    </row>
    <row r="107" spans="1:21" s="25" customFormat="1" x14ac:dyDescent="0.3">
      <c r="A107" s="97" t="s">
        <v>376</v>
      </c>
      <c r="B107" s="138">
        <v>11301</v>
      </c>
      <c r="C107" s="97" t="s">
        <v>377</v>
      </c>
      <c r="D107" s="138" t="s">
        <v>378</v>
      </c>
      <c r="E107" s="138">
        <v>28406521</v>
      </c>
      <c r="F107" s="98">
        <v>44135</v>
      </c>
      <c r="G107" s="98">
        <v>44135</v>
      </c>
      <c r="H107" s="96">
        <v>10560</v>
      </c>
      <c r="J107" s="21"/>
      <c r="K107" s="21"/>
      <c r="L107" s="21"/>
      <c r="M107" s="21"/>
      <c r="N107" s="21"/>
      <c r="O107" s="21"/>
      <c r="P107" s="21"/>
      <c r="Q107" s="21"/>
      <c r="R107" s="21"/>
      <c r="S107" s="21"/>
      <c r="T107" s="21"/>
      <c r="U107" s="21"/>
    </row>
    <row r="108" spans="1:21" s="25" customFormat="1" x14ac:dyDescent="0.3">
      <c r="A108" s="97" t="s">
        <v>376</v>
      </c>
      <c r="B108" s="138">
        <v>11301</v>
      </c>
      <c r="C108" s="97" t="s">
        <v>377</v>
      </c>
      <c r="D108" s="138" t="s">
        <v>378</v>
      </c>
      <c r="E108" s="138">
        <v>28406521</v>
      </c>
      <c r="F108" s="98">
        <v>44135</v>
      </c>
      <c r="G108" s="98">
        <v>44135</v>
      </c>
      <c r="H108" s="96">
        <v>10560</v>
      </c>
      <c r="J108" s="21"/>
      <c r="K108" s="21"/>
      <c r="L108" s="21"/>
      <c r="M108" s="21"/>
      <c r="N108" s="21"/>
      <c r="O108" s="21"/>
      <c r="P108" s="21"/>
      <c r="Q108" s="21"/>
      <c r="R108" s="21"/>
      <c r="S108" s="21"/>
      <c r="T108" s="21"/>
      <c r="U108" s="21"/>
    </row>
    <row r="109" spans="1:21" s="25" customFormat="1" x14ac:dyDescent="0.3">
      <c r="A109" s="97" t="s">
        <v>376</v>
      </c>
      <c r="B109" s="138">
        <v>11301</v>
      </c>
      <c r="C109" s="97" t="s">
        <v>377</v>
      </c>
      <c r="D109" s="138" t="s">
        <v>378</v>
      </c>
      <c r="E109" s="138">
        <v>28406521</v>
      </c>
      <c r="F109" s="98">
        <v>44135</v>
      </c>
      <c r="G109" s="98">
        <v>44135</v>
      </c>
      <c r="H109" s="96">
        <v>10560</v>
      </c>
      <c r="J109" s="21"/>
      <c r="K109" s="21"/>
      <c r="L109" s="21"/>
      <c r="M109" s="21"/>
      <c r="N109" s="21"/>
      <c r="O109" s="21"/>
      <c r="P109" s="21"/>
      <c r="Q109" s="21"/>
      <c r="R109" s="21"/>
      <c r="S109" s="21"/>
      <c r="T109" s="21"/>
      <c r="U109" s="21"/>
    </row>
    <row r="110" spans="1:21" s="25" customFormat="1" x14ac:dyDescent="0.3">
      <c r="A110" s="97" t="s">
        <v>376</v>
      </c>
      <c r="B110" s="138">
        <v>11301</v>
      </c>
      <c r="C110" s="97" t="s">
        <v>377</v>
      </c>
      <c r="D110" s="138" t="s">
        <v>378</v>
      </c>
      <c r="E110" s="138">
        <v>28406521</v>
      </c>
      <c r="F110" s="98">
        <v>44135</v>
      </c>
      <c r="G110" s="98">
        <v>44135</v>
      </c>
      <c r="H110" s="96">
        <v>10560</v>
      </c>
      <c r="J110" s="21"/>
      <c r="K110" s="21"/>
      <c r="L110" s="21"/>
      <c r="M110" s="21"/>
      <c r="N110" s="21"/>
      <c r="O110" s="21"/>
      <c r="P110" s="21"/>
      <c r="Q110" s="21"/>
      <c r="R110" s="21"/>
      <c r="S110" s="21"/>
      <c r="T110" s="21"/>
      <c r="U110" s="21"/>
    </row>
    <row r="111" spans="1:21" s="25" customFormat="1" x14ac:dyDescent="0.3">
      <c r="A111" s="97" t="s">
        <v>376</v>
      </c>
      <c r="B111" s="138">
        <v>11301</v>
      </c>
      <c r="C111" s="97" t="s">
        <v>377</v>
      </c>
      <c r="D111" s="138" t="s">
        <v>378</v>
      </c>
      <c r="E111" s="138">
        <v>28406521</v>
      </c>
      <c r="F111" s="98">
        <v>44135</v>
      </c>
      <c r="G111" s="98">
        <v>44135</v>
      </c>
      <c r="H111" s="96">
        <v>10560</v>
      </c>
      <c r="J111" s="21"/>
      <c r="K111" s="21"/>
      <c r="L111" s="21"/>
      <c r="M111" s="21"/>
      <c r="N111" s="21"/>
      <c r="O111" s="21"/>
      <c r="P111" s="21"/>
      <c r="Q111" s="21"/>
      <c r="R111" s="21"/>
      <c r="S111" s="21"/>
      <c r="T111" s="21"/>
      <c r="U111" s="21"/>
    </row>
    <row r="112" spans="1:21" s="25" customFormat="1" x14ac:dyDescent="0.3">
      <c r="A112" s="97" t="s">
        <v>376</v>
      </c>
      <c r="B112" s="138">
        <v>11301</v>
      </c>
      <c r="C112" s="97" t="s">
        <v>377</v>
      </c>
      <c r="D112" s="138" t="s">
        <v>378</v>
      </c>
      <c r="E112" s="138">
        <v>28406521</v>
      </c>
      <c r="F112" s="98">
        <v>44135</v>
      </c>
      <c r="G112" s="98">
        <v>44135</v>
      </c>
      <c r="H112" s="96">
        <v>10560</v>
      </c>
      <c r="J112" s="21"/>
      <c r="K112" s="21"/>
      <c r="L112" s="21"/>
      <c r="M112" s="21"/>
      <c r="N112" s="21"/>
      <c r="O112" s="21"/>
      <c r="P112" s="21"/>
      <c r="Q112" s="21"/>
      <c r="R112" s="21"/>
      <c r="S112" s="21"/>
      <c r="T112" s="21"/>
      <c r="U112" s="21"/>
    </row>
    <row r="113" spans="1:21" s="25" customFormat="1" x14ac:dyDescent="0.3">
      <c r="A113" s="97" t="s">
        <v>376</v>
      </c>
      <c r="B113" s="138">
        <v>11301</v>
      </c>
      <c r="C113" s="97" t="s">
        <v>377</v>
      </c>
      <c r="D113" s="138" t="s">
        <v>378</v>
      </c>
      <c r="E113" s="138">
        <v>28406521</v>
      </c>
      <c r="F113" s="98">
        <v>44135</v>
      </c>
      <c r="G113" s="98">
        <v>44135</v>
      </c>
      <c r="H113" s="96">
        <v>10560</v>
      </c>
      <c r="J113" s="21"/>
      <c r="K113" s="21"/>
      <c r="L113" s="21"/>
      <c r="M113" s="21"/>
      <c r="N113" s="21"/>
      <c r="O113" s="21"/>
      <c r="P113" s="21"/>
      <c r="Q113" s="21"/>
      <c r="R113" s="21"/>
      <c r="S113" s="21"/>
      <c r="T113" s="21"/>
      <c r="U113" s="21"/>
    </row>
    <row r="114" spans="1:21" s="25" customFormat="1" x14ac:dyDescent="0.3">
      <c r="A114" s="97" t="s">
        <v>376</v>
      </c>
      <c r="B114" s="138">
        <v>11301</v>
      </c>
      <c r="C114" s="97" t="s">
        <v>377</v>
      </c>
      <c r="D114" s="138" t="s">
        <v>378</v>
      </c>
      <c r="E114" s="138">
        <v>28406521</v>
      </c>
      <c r="F114" s="98">
        <v>44135</v>
      </c>
      <c r="G114" s="98">
        <v>44135</v>
      </c>
      <c r="H114" s="96">
        <v>10560</v>
      </c>
      <c r="J114" s="21"/>
      <c r="K114" s="21"/>
      <c r="L114" s="21"/>
      <c r="M114" s="21"/>
      <c r="N114" s="21"/>
      <c r="O114" s="21"/>
      <c r="P114" s="21"/>
      <c r="Q114" s="21"/>
      <c r="R114" s="21"/>
      <c r="S114" s="21"/>
      <c r="T114" s="21"/>
      <c r="U114" s="21"/>
    </row>
    <row r="115" spans="1:21" s="25" customFormat="1" x14ac:dyDescent="0.3">
      <c r="A115" s="97" t="s">
        <v>376</v>
      </c>
      <c r="B115" s="138">
        <v>11301</v>
      </c>
      <c r="C115" s="97" t="s">
        <v>377</v>
      </c>
      <c r="D115" s="138" t="s">
        <v>378</v>
      </c>
      <c r="E115" s="138">
        <v>28406521</v>
      </c>
      <c r="F115" s="98">
        <v>44135</v>
      </c>
      <c r="G115" s="98">
        <v>44135</v>
      </c>
      <c r="H115" s="96">
        <v>10560</v>
      </c>
      <c r="J115" s="21"/>
      <c r="K115" s="21"/>
      <c r="L115" s="21"/>
      <c r="M115" s="21"/>
      <c r="N115" s="21"/>
      <c r="O115" s="21"/>
      <c r="P115" s="21"/>
      <c r="Q115" s="21"/>
      <c r="R115" s="21"/>
      <c r="S115" s="21"/>
      <c r="T115" s="21"/>
      <c r="U115" s="21"/>
    </row>
    <row r="116" spans="1:21" s="25" customFormat="1" x14ac:dyDescent="0.3">
      <c r="A116" s="97" t="s">
        <v>376</v>
      </c>
      <c r="B116" s="138">
        <v>11301</v>
      </c>
      <c r="C116" s="97" t="s">
        <v>377</v>
      </c>
      <c r="D116" s="138" t="s">
        <v>378</v>
      </c>
      <c r="E116" s="138">
        <v>28406521</v>
      </c>
      <c r="F116" s="98">
        <v>44135</v>
      </c>
      <c r="G116" s="98">
        <v>44135</v>
      </c>
      <c r="H116" s="96">
        <v>10560</v>
      </c>
      <c r="J116" s="21"/>
      <c r="K116" s="21"/>
      <c r="L116" s="21"/>
      <c r="M116" s="21"/>
      <c r="N116" s="21"/>
      <c r="O116" s="21"/>
      <c r="P116" s="21"/>
      <c r="Q116" s="21"/>
      <c r="R116" s="21"/>
      <c r="S116" s="21"/>
      <c r="T116" s="21"/>
      <c r="U116" s="21"/>
    </row>
    <row r="117" spans="1:21" s="25" customFormat="1" x14ac:dyDescent="0.3">
      <c r="A117" s="97" t="s">
        <v>376</v>
      </c>
      <c r="B117" s="138">
        <v>11301</v>
      </c>
      <c r="C117" s="97" t="s">
        <v>377</v>
      </c>
      <c r="D117" s="138" t="s">
        <v>378</v>
      </c>
      <c r="E117" s="138">
        <v>28406521</v>
      </c>
      <c r="F117" s="98">
        <v>44135</v>
      </c>
      <c r="G117" s="98">
        <v>44135</v>
      </c>
      <c r="H117" s="96">
        <v>10560</v>
      </c>
      <c r="J117" s="21"/>
      <c r="K117" s="21"/>
      <c r="L117" s="21"/>
      <c r="M117" s="21"/>
      <c r="N117" s="21"/>
      <c r="O117" s="21"/>
      <c r="P117" s="21"/>
      <c r="Q117" s="21"/>
      <c r="R117" s="21"/>
      <c r="S117" s="21"/>
      <c r="T117" s="21"/>
      <c r="U117" s="21"/>
    </row>
    <row r="118" spans="1:21" s="25" customFormat="1" x14ac:dyDescent="0.3">
      <c r="A118" s="97" t="s">
        <v>376</v>
      </c>
      <c r="B118" s="138">
        <v>11301</v>
      </c>
      <c r="C118" s="97" t="s">
        <v>377</v>
      </c>
      <c r="D118" s="138" t="s">
        <v>378</v>
      </c>
      <c r="E118" s="138">
        <v>28406521</v>
      </c>
      <c r="F118" s="98">
        <v>44135</v>
      </c>
      <c r="G118" s="98">
        <v>44135</v>
      </c>
      <c r="H118" s="96">
        <v>10560</v>
      </c>
      <c r="J118" s="21"/>
      <c r="K118" s="21"/>
      <c r="L118" s="21"/>
      <c r="M118" s="21"/>
      <c r="N118" s="21"/>
      <c r="O118" s="21"/>
      <c r="P118" s="21"/>
      <c r="Q118" s="21"/>
      <c r="R118" s="21"/>
      <c r="S118" s="21"/>
      <c r="T118" s="21"/>
      <c r="U118" s="21"/>
    </row>
    <row r="119" spans="1:21" s="25" customFormat="1" x14ac:dyDescent="0.3">
      <c r="A119" s="97" t="s">
        <v>376</v>
      </c>
      <c r="B119" s="138">
        <v>11301</v>
      </c>
      <c r="C119" s="97" t="s">
        <v>377</v>
      </c>
      <c r="D119" s="138" t="s">
        <v>378</v>
      </c>
      <c r="E119" s="138">
        <v>28406521</v>
      </c>
      <c r="F119" s="98">
        <v>44135</v>
      </c>
      <c r="G119" s="98">
        <v>44135</v>
      </c>
      <c r="H119" s="96">
        <v>10560</v>
      </c>
      <c r="J119" s="21"/>
      <c r="K119" s="21"/>
      <c r="L119" s="21"/>
      <c r="M119" s="21"/>
      <c r="N119" s="21"/>
      <c r="O119" s="21"/>
      <c r="P119" s="21"/>
      <c r="Q119" s="21"/>
      <c r="R119" s="21"/>
      <c r="S119" s="21"/>
      <c r="T119" s="21"/>
      <c r="U119" s="21"/>
    </row>
    <row r="120" spans="1:21" s="25" customFormat="1" x14ac:dyDescent="0.3">
      <c r="A120" s="97" t="s">
        <v>376</v>
      </c>
      <c r="B120" s="138">
        <v>11301</v>
      </c>
      <c r="C120" s="97" t="s">
        <v>377</v>
      </c>
      <c r="D120" s="138" t="s">
        <v>378</v>
      </c>
      <c r="E120" s="138">
        <v>28406521</v>
      </c>
      <c r="F120" s="98">
        <v>44135</v>
      </c>
      <c r="G120" s="98">
        <v>44135</v>
      </c>
      <c r="H120" s="96">
        <v>10560</v>
      </c>
      <c r="J120" s="21"/>
      <c r="K120" s="21"/>
      <c r="L120" s="21"/>
      <c r="M120" s="21"/>
      <c r="N120" s="21"/>
      <c r="O120" s="21"/>
      <c r="P120" s="21"/>
      <c r="Q120" s="21"/>
      <c r="R120" s="21"/>
      <c r="S120" s="21"/>
      <c r="T120" s="21"/>
      <c r="U120" s="21"/>
    </row>
    <row r="121" spans="1:21" s="25" customFormat="1" x14ac:dyDescent="0.3">
      <c r="A121" s="97" t="s">
        <v>376</v>
      </c>
      <c r="B121" s="138">
        <v>11301</v>
      </c>
      <c r="C121" s="97" t="s">
        <v>377</v>
      </c>
      <c r="D121" s="138" t="s">
        <v>378</v>
      </c>
      <c r="E121" s="138">
        <v>28406521</v>
      </c>
      <c r="F121" s="98">
        <v>44135</v>
      </c>
      <c r="G121" s="98">
        <v>44135</v>
      </c>
      <c r="H121" s="96">
        <v>10560</v>
      </c>
      <c r="J121" s="21"/>
      <c r="K121" s="21"/>
      <c r="L121" s="21"/>
      <c r="M121" s="21"/>
      <c r="N121" s="21"/>
      <c r="O121" s="21"/>
      <c r="P121" s="21"/>
      <c r="Q121" s="21"/>
      <c r="R121" s="21"/>
      <c r="S121" s="21"/>
      <c r="T121" s="21"/>
      <c r="U121" s="21"/>
    </row>
    <row r="122" spans="1:21" s="25" customFormat="1" x14ac:dyDescent="0.3">
      <c r="A122" s="97" t="s">
        <v>376</v>
      </c>
      <c r="B122" s="138">
        <v>11301</v>
      </c>
      <c r="C122" s="97" t="s">
        <v>377</v>
      </c>
      <c r="D122" s="138" t="s">
        <v>378</v>
      </c>
      <c r="E122" s="138">
        <v>28406521</v>
      </c>
      <c r="F122" s="98">
        <v>44135</v>
      </c>
      <c r="G122" s="98">
        <v>44135</v>
      </c>
      <c r="H122" s="96">
        <v>10560</v>
      </c>
      <c r="J122" s="21"/>
      <c r="K122" s="21"/>
      <c r="L122" s="21"/>
      <c r="M122" s="21"/>
      <c r="N122" s="21"/>
      <c r="O122" s="21"/>
      <c r="P122" s="21"/>
      <c r="Q122" s="21"/>
      <c r="R122" s="21"/>
      <c r="S122" s="21"/>
      <c r="T122" s="21"/>
      <c r="U122" s="21"/>
    </row>
    <row r="123" spans="1:21" s="25" customFormat="1" x14ac:dyDescent="0.3">
      <c r="A123" s="97" t="s">
        <v>376</v>
      </c>
      <c r="B123" s="138">
        <v>11301</v>
      </c>
      <c r="C123" s="97" t="s">
        <v>377</v>
      </c>
      <c r="D123" s="138" t="s">
        <v>378</v>
      </c>
      <c r="E123" s="138">
        <v>28406521</v>
      </c>
      <c r="F123" s="98">
        <v>44135</v>
      </c>
      <c r="G123" s="98">
        <v>44135</v>
      </c>
      <c r="H123" s="96">
        <v>10560</v>
      </c>
      <c r="J123" s="21"/>
      <c r="K123" s="21"/>
      <c r="L123" s="21"/>
      <c r="M123" s="21"/>
      <c r="N123" s="21"/>
      <c r="O123" s="21"/>
      <c r="P123" s="21"/>
      <c r="Q123" s="21"/>
      <c r="R123" s="21"/>
      <c r="S123" s="21"/>
      <c r="T123" s="21"/>
      <c r="U123" s="21"/>
    </row>
    <row r="124" spans="1:21" s="25" customFormat="1" x14ac:dyDescent="0.3">
      <c r="A124" s="97" t="s">
        <v>376</v>
      </c>
      <c r="B124" s="138">
        <v>11301</v>
      </c>
      <c r="C124" s="97" t="s">
        <v>377</v>
      </c>
      <c r="D124" s="138" t="s">
        <v>378</v>
      </c>
      <c r="E124" s="138">
        <v>28406521</v>
      </c>
      <c r="F124" s="98">
        <v>44135</v>
      </c>
      <c r="G124" s="98">
        <v>44135</v>
      </c>
      <c r="H124" s="96">
        <v>10560</v>
      </c>
      <c r="J124" s="21"/>
      <c r="K124" s="21"/>
      <c r="L124" s="21"/>
      <c r="M124" s="21"/>
      <c r="N124" s="21"/>
      <c r="O124" s="21"/>
      <c r="P124" s="21"/>
      <c r="Q124" s="21"/>
      <c r="R124" s="21"/>
      <c r="S124" s="21"/>
      <c r="T124" s="21"/>
      <c r="U124" s="21"/>
    </row>
    <row r="125" spans="1:21" s="25" customFormat="1" x14ac:dyDescent="0.3">
      <c r="A125" s="97" t="s">
        <v>376</v>
      </c>
      <c r="B125" s="138">
        <v>11301</v>
      </c>
      <c r="C125" s="97" t="s">
        <v>377</v>
      </c>
      <c r="D125" s="138" t="s">
        <v>378</v>
      </c>
      <c r="E125" s="138">
        <v>28406521</v>
      </c>
      <c r="F125" s="98">
        <v>44135</v>
      </c>
      <c r="G125" s="98">
        <v>44135</v>
      </c>
      <c r="H125" s="96">
        <v>10560</v>
      </c>
      <c r="J125" s="21"/>
      <c r="K125" s="21"/>
      <c r="L125" s="21"/>
      <c r="M125" s="21"/>
      <c r="N125" s="21"/>
      <c r="O125" s="21"/>
      <c r="P125" s="21"/>
      <c r="Q125" s="21"/>
      <c r="R125" s="21"/>
      <c r="S125" s="21"/>
      <c r="T125" s="21"/>
      <c r="U125" s="21"/>
    </row>
    <row r="126" spans="1:21" s="25" customFormat="1" x14ac:dyDescent="0.3">
      <c r="A126" s="97" t="s">
        <v>376</v>
      </c>
      <c r="B126" s="138">
        <v>11301</v>
      </c>
      <c r="C126" s="97" t="s">
        <v>377</v>
      </c>
      <c r="D126" s="138" t="s">
        <v>378</v>
      </c>
      <c r="E126" s="138">
        <v>28406521</v>
      </c>
      <c r="F126" s="98">
        <v>44135</v>
      </c>
      <c r="G126" s="98">
        <v>44135</v>
      </c>
      <c r="H126" s="96">
        <v>10560</v>
      </c>
      <c r="J126" s="21"/>
      <c r="K126" s="21"/>
      <c r="L126" s="21"/>
      <c r="M126" s="21"/>
      <c r="N126" s="21"/>
      <c r="O126" s="21"/>
      <c r="P126" s="21"/>
      <c r="Q126" s="21"/>
      <c r="R126" s="21"/>
      <c r="S126" s="21"/>
      <c r="T126" s="21"/>
      <c r="U126" s="21"/>
    </row>
    <row r="127" spans="1:21" s="25" customFormat="1" x14ac:dyDescent="0.3">
      <c r="A127" s="97" t="s">
        <v>376</v>
      </c>
      <c r="B127" s="138">
        <v>11301</v>
      </c>
      <c r="C127" s="97" t="s">
        <v>377</v>
      </c>
      <c r="D127" s="138" t="s">
        <v>378</v>
      </c>
      <c r="E127" s="138">
        <v>28406521</v>
      </c>
      <c r="F127" s="98">
        <v>44135</v>
      </c>
      <c r="G127" s="98">
        <v>44135</v>
      </c>
      <c r="H127" s="96">
        <v>10560</v>
      </c>
      <c r="J127" s="21"/>
      <c r="K127" s="21"/>
      <c r="L127" s="21"/>
      <c r="M127" s="21"/>
      <c r="N127" s="21"/>
      <c r="O127" s="21"/>
      <c r="P127" s="21"/>
      <c r="Q127" s="21"/>
      <c r="R127" s="21"/>
      <c r="S127" s="21"/>
      <c r="T127" s="21"/>
      <c r="U127" s="21"/>
    </row>
    <row r="128" spans="1:21" s="25" customFormat="1" x14ac:dyDescent="0.3">
      <c r="A128" s="97" t="s">
        <v>376</v>
      </c>
      <c r="B128" s="138">
        <v>11301</v>
      </c>
      <c r="C128" s="97" t="s">
        <v>377</v>
      </c>
      <c r="D128" s="138" t="s">
        <v>378</v>
      </c>
      <c r="E128" s="138">
        <v>28406521</v>
      </c>
      <c r="F128" s="98">
        <v>44135</v>
      </c>
      <c r="G128" s="98">
        <v>44135</v>
      </c>
      <c r="H128" s="96">
        <v>10560</v>
      </c>
      <c r="J128" s="21"/>
      <c r="K128" s="21"/>
      <c r="L128" s="21"/>
      <c r="M128" s="21"/>
      <c r="N128" s="21"/>
      <c r="O128" s="21"/>
      <c r="P128" s="21"/>
      <c r="Q128" s="21"/>
      <c r="R128" s="21"/>
      <c r="S128" s="21"/>
      <c r="T128" s="21"/>
      <c r="U128" s="21"/>
    </row>
    <row r="129" spans="1:21" s="25" customFormat="1" x14ac:dyDescent="0.3">
      <c r="A129" s="97" t="s">
        <v>376</v>
      </c>
      <c r="B129" s="138">
        <v>11301</v>
      </c>
      <c r="C129" s="97" t="s">
        <v>377</v>
      </c>
      <c r="D129" s="138" t="s">
        <v>378</v>
      </c>
      <c r="E129" s="138">
        <v>28406521</v>
      </c>
      <c r="F129" s="98">
        <v>44135</v>
      </c>
      <c r="G129" s="98">
        <v>44135</v>
      </c>
      <c r="H129" s="96">
        <v>10560</v>
      </c>
      <c r="J129" s="21"/>
      <c r="K129" s="21"/>
      <c r="L129" s="21"/>
      <c r="M129" s="21"/>
      <c r="N129" s="21"/>
      <c r="O129" s="21"/>
      <c r="P129" s="21"/>
      <c r="Q129" s="21"/>
      <c r="R129" s="21"/>
      <c r="S129" s="21"/>
      <c r="T129" s="21"/>
      <c r="U129" s="21"/>
    </row>
    <row r="130" spans="1:21" s="25" customFormat="1" x14ac:dyDescent="0.3">
      <c r="A130" s="97" t="s">
        <v>376</v>
      </c>
      <c r="B130" s="138">
        <v>11301</v>
      </c>
      <c r="C130" s="97" t="s">
        <v>377</v>
      </c>
      <c r="D130" s="138" t="s">
        <v>378</v>
      </c>
      <c r="E130" s="138">
        <v>28406521</v>
      </c>
      <c r="F130" s="98">
        <v>44135</v>
      </c>
      <c r="G130" s="98">
        <v>44135</v>
      </c>
      <c r="H130" s="96">
        <v>10560</v>
      </c>
      <c r="J130" s="21"/>
      <c r="K130" s="21"/>
      <c r="L130" s="21"/>
      <c r="M130" s="21"/>
      <c r="N130" s="21"/>
      <c r="O130" s="21"/>
      <c r="P130" s="21"/>
      <c r="Q130" s="21"/>
      <c r="R130" s="21"/>
      <c r="S130" s="21"/>
      <c r="T130" s="21"/>
      <c r="U130" s="21"/>
    </row>
    <row r="131" spans="1:21" s="25" customFormat="1" x14ac:dyDescent="0.3">
      <c r="A131" s="97" t="s">
        <v>376</v>
      </c>
      <c r="B131" s="138">
        <v>11301</v>
      </c>
      <c r="C131" s="97" t="s">
        <v>377</v>
      </c>
      <c r="D131" s="138" t="s">
        <v>378</v>
      </c>
      <c r="E131" s="138">
        <v>28406521</v>
      </c>
      <c r="F131" s="98">
        <v>44135</v>
      </c>
      <c r="G131" s="98">
        <v>44135</v>
      </c>
      <c r="H131" s="96">
        <v>10560</v>
      </c>
      <c r="J131" s="21"/>
      <c r="K131" s="21"/>
      <c r="L131" s="21"/>
      <c r="M131" s="21"/>
      <c r="N131" s="21"/>
      <c r="O131" s="21"/>
      <c r="P131" s="21"/>
      <c r="Q131" s="21"/>
      <c r="R131" s="21"/>
      <c r="S131" s="21"/>
      <c r="T131" s="21"/>
      <c r="U131" s="21"/>
    </row>
    <row r="132" spans="1:21" s="25" customFormat="1" x14ac:dyDescent="0.3">
      <c r="A132" s="97" t="s">
        <v>376</v>
      </c>
      <c r="B132" s="138">
        <v>11301</v>
      </c>
      <c r="C132" s="97" t="s">
        <v>377</v>
      </c>
      <c r="D132" s="138" t="s">
        <v>378</v>
      </c>
      <c r="E132" s="138">
        <v>28406521</v>
      </c>
      <c r="F132" s="98">
        <v>44135</v>
      </c>
      <c r="G132" s="98">
        <v>44135</v>
      </c>
      <c r="H132" s="96">
        <v>10560</v>
      </c>
      <c r="J132" s="21"/>
      <c r="K132" s="21"/>
      <c r="L132" s="21"/>
      <c r="M132" s="21"/>
      <c r="N132" s="21"/>
      <c r="O132" s="21"/>
      <c r="P132" s="21"/>
      <c r="Q132" s="21"/>
      <c r="R132" s="21"/>
      <c r="S132" s="21"/>
      <c r="T132" s="21"/>
      <c r="U132" s="21"/>
    </row>
    <row r="133" spans="1:21" s="25" customFormat="1" x14ac:dyDescent="0.3">
      <c r="A133" s="97" t="s">
        <v>376</v>
      </c>
      <c r="B133" s="138">
        <v>11301</v>
      </c>
      <c r="C133" s="97" t="s">
        <v>377</v>
      </c>
      <c r="D133" s="138" t="s">
        <v>378</v>
      </c>
      <c r="E133" s="138">
        <v>28406521</v>
      </c>
      <c r="F133" s="98">
        <v>44135</v>
      </c>
      <c r="G133" s="98">
        <v>44135</v>
      </c>
      <c r="H133" s="96">
        <v>10560</v>
      </c>
      <c r="J133" s="21"/>
      <c r="K133" s="21"/>
      <c r="L133" s="21"/>
      <c r="M133" s="21"/>
      <c r="N133" s="21"/>
      <c r="O133" s="21"/>
      <c r="P133" s="21"/>
      <c r="Q133" s="21"/>
      <c r="R133" s="21"/>
      <c r="S133" s="21"/>
      <c r="T133" s="21"/>
      <c r="U133" s="21"/>
    </row>
    <row r="134" spans="1:21" s="25" customFormat="1" x14ac:dyDescent="0.3">
      <c r="A134" s="97" t="s">
        <v>376</v>
      </c>
      <c r="B134" s="138">
        <v>11301</v>
      </c>
      <c r="C134" s="97" t="s">
        <v>377</v>
      </c>
      <c r="D134" s="138" t="s">
        <v>378</v>
      </c>
      <c r="E134" s="138">
        <v>28406521</v>
      </c>
      <c r="F134" s="98">
        <v>44135</v>
      </c>
      <c r="G134" s="98">
        <v>44135</v>
      </c>
      <c r="H134" s="96">
        <v>10560</v>
      </c>
      <c r="J134" s="21"/>
      <c r="K134" s="21"/>
      <c r="L134" s="21"/>
      <c r="M134" s="21"/>
      <c r="N134" s="21"/>
      <c r="O134" s="21"/>
      <c r="P134" s="21"/>
      <c r="Q134" s="21"/>
      <c r="R134" s="21"/>
      <c r="S134" s="21"/>
      <c r="T134" s="21"/>
      <c r="U134" s="21"/>
    </row>
    <row r="135" spans="1:21" s="25" customFormat="1" x14ac:dyDescent="0.3">
      <c r="A135" s="97" t="s">
        <v>376</v>
      </c>
      <c r="B135" s="138">
        <v>11301</v>
      </c>
      <c r="C135" s="97" t="s">
        <v>377</v>
      </c>
      <c r="D135" s="138" t="s">
        <v>378</v>
      </c>
      <c r="E135" s="138">
        <v>28406521</v>
      </c>
      <c r="F135" s="98">
        <v>44135</v>
      </c>
      <c r="G135" s="98">
        <v>44135</v>
      </c>
      <c r="H135" s="96">
        <v>10560</v>
      </c>
      <c r="J135" s="21"/>
      <c r="K135" s="21"/>
      <c r="L135" s="21"/>
      <c r="M135" s="21"/>
      <c r="N135" s="21"/>
      <c r="O135" s="21"/>
      <c r="P135" s="21"/>
      <c r="Q135" s="21"/>
      <c r="R135" s="21"/>
      <c r="S135" s="21"/>
      <c r="T135" s="21"/>
      <c r="U135" s="21"/>
    </row>
    <row r="136" spans="1:21" s="25" customFormat="1" x14ac:dyDescent="0.3">
      <c r="A136" s="97" t="s">
        <v>376</v>
      </c>
      <c r="B136" s="138">
        <v>11301</v>
      </c>
      <c r="C136" s="97" t="s">
        <v>377</v>
      </c>
      <c r="D136" s="138" t="s">
        <v>378</v>
      </c>
      <c r="E136" s="138">
        <v>28406521</v>
      </c>
      <c r="F136" s="98">
        <v>44135</v>
      </c>
      <c r="G136" s="98">
        <v>44135</v>
      </c>
      <c r="H136" s="96">
        <v>10560</v>
      </c>
      <c r="J136" s="21"/>
      <c r="K136" s="21"/>
      <c r="L136" s="21"/>
      <c r="M136" s="21"/>
      <c r="N136" s="21"/>
      <c r="O136" s="21"/>
      <c r="P136" s="21"/>
      <c r="Q136" s="21"/>
      <c r="R136" s="21"/>
      <c r="S136" s="21"/>
      <c r="T136" s="21"/>
      <c r="U136" s="21"/>
    </row>
    <row r="137" spans="1:21" s="25" customFormat="1" x14ac:dyDescent="0.3">
      <c r="A137" s="97" t="s">
        <v>376</v>
      </c>
      <c r="B137" s="138">
        <v>11301</v>
      </c>
      <c r="C137" s="97" t="s">
        <v>377</v>
      </c>
      <c r="D137" s="138" t="s">
        <v>378</v>
      </c>
      <c r="E137" s="138">
        <v>28406521</v>
      </c>
      <c r="F137" s="98">
        <v>44135</v>
      </c>
      <c r="G137" s="98">
        <v>44135</v>
      </c>
      <c r="H137" s="96">
        <v>10560</v>
      </c>
      <c r="J137" s="21"/>
      <c r="K137" s="21"/>
      <c r="L137" s="21"/>
      <c r="M137" s="21"/>
      <c r="N137" s="21"/>
      <c r="O137" s="21"/>
      <c r="P137" s="21"/>
      <c r="Q137" s="21"/>
      <c r="R137" s="21"/>
      <c r="S137" s="21"/>
      <c r="T137" s="21"/>
      <c r="U137" s="21"/>
    </row>
    <row r="138" spans="1:21" s="25" customFormat="1" x14ac:dyDescent="0.3">
      <c r="A138" s="97" t="s">
        <v>376</v>
      </c>
      <c r="B138" s="138">
        <v>11301</v>
      </c>
      <c r="C138" s="97" t="s">
        <v>377</v>
      </c>
      <c r="D138" s="138" t="s">
        <v>378</v>
      </c>
      <c r="E138" s="138">
        <v>28406521</v>
      </c>
      <c r="F138" s="98">
        <v>44135</v>
      </c>
      <c r="G138" s="98">
        <v>44135</v>
      </c>
      <c r="H138" s="96">
        <v>10560</v>
      </c>
      <c r="J138" s="21"/>
      <c r="K138" s="21"/>
      <c r="L138" s="21"/>
      <c r="M138" s="21"/>
      <c r="N138" s="21"/>
      <c r="O138" s="21"/>
      <c r="P138" s="21"/>
      <c r="Q138" s="21"/>
      <c r="R138" s="21"/>
      <c r="S138" s="21"/>
      <c r="T138" s="21"/>
      <c r="U138" s="21"/>
    </row>
    <row r="139" spans="1:21" s="25" customFormat="1" x14ac:dyDescent="0.3">
      <c r="A139" s="97" t="s">
        <v>376</v>
      </c>
      <c r="B139" s="138">
        <v>11301</v>
      </c>
      <c r="C139" s="97" t="s">
        <v>377</v>
      </c>
      <c r="D139" s="138" t="s">
        <v>378</v>
      </c>
      <c r="E139" s="138">
        <v>28406521</v>
      </c>
      <c r="F139" s="98">
        <v>44135</v>
      </c>
      <c r="G139" s="98">
        <v>44135</v>
      </c>
      <c r="H139" s="96">
        <v>10560</v>
      </c>
      <c r="J139" s="21"/>
      <c r="K139" s="21"/>
      <c r="L139" s="21"/>
      <c r="M139" s="21"/>
      <c r="N139" s="21"/>
      <c r="O139" s="21"/>
      <c r="P139" s="21"/>
      <c r="Q139" s="21"/>
      <c r="R139" s="21"/>
      <c r="S139" s="21"/>
      <c r="T139" s="21"/>
      <c r="U139" s="21"/>
    </row>
    <row r="140" spans="1:21" s="25" customFormat="1" x14ac:dyDescent="0.3">
      <c r="A140" s="97" t="s">
        <v>376</v>
      </c>
      <c r="B140" s="138">
        <v>11301</v>
      </c>
      <c r="C140" s="97" t="s">
        <v>377</v>
      </c>
      <c r="D140" s="138" t="s">
        <v>378</v>
      </c>
      <c r="E140" s="138">
        <v>28406521</v>
      </c>
      <c r="F140" s="98">
        <v>44135</v>
      </c>
      <c r="G140" s="98">
        <v>44135</v>
      </c>
      <c r="H140" s="96">
        <v>10560</v>
      </c>
      <c r="J140" s="21"/>
      <c r="K140" s="21"/>
      <c r="L140" s="21"/>
      <c r="M140" s="21"/>
      <c r="N140" s="21"/>
      <c r="O140" s="21"/>
      <c r="P140" s="21"/>
      <c r="Q140" s="21"/>
      <c r="R140" s="21"/>
      <c r="S140" s="21"/>
      <c r="T140" s="21"/>
      <c r="U140" s="21"/>
    </row>
    <row r="141" spans="1:21" s="25" customFormat="1" x14ac:dyDescent="0.3">
      <c r="A141" s="97" t="s">
        <v>376</v>
      </c>
      <c r="B141" s="138">
        <v>11301</v>
      </c>
      <c r="C141" s="97" t="s">
        <v>377</v>
      </c>
      <c r="D141" s="138" t="s">
        <v>378</v>
      </c>
      <c r="E141" s="138">
        <v>28406521</v>
      </c>
      <c r="F141" s="98">
        <v>44135</v>
      </c>
      <c r="G141" s="98">
        <v>44135</v>
      </c>
      <c r="H141" s="96">
        <v>10560</v>
      </c>
      <c r="J141" s="21"/>
      <c r="K141" s="21"/>
      <c r="L141" s="21"/>
      <c r="M141" s="21"/>
      <c r="N141" s="21"/>
      <c r="O141" s="21"/>
      <c r="P141" s="21"/>
      <c r="Q141" s="21"/>
      <c r="R141" s="21"/>
      <c r="S141" s="21"/>
      <c r="T141" s="21"/>
      <c r="U141" s="21"/>
    </row>
    <row r="142" spans="1:21" s="25" customFormat="1" x14ac:dyDescent="0.3">
      <c r="A142" s="97" t="s">
        <v>376</v>
      </c>
      <c r="B142" s="138">
        <v>11301</v>
      </c>
      <c r="C142" s="97" t="s">
        <v>377</v>
      </c>
      <c r="D142" s="138" t="s">
        <v>378</v>
      </c>
      <c r="E142" s="138">
        <v>28406521</v>
      </c>
      <c r="F142" s="98">
        <v>44135</v>
      </c>
      <c r="G142" s="98">
        <v>44135</v>
      </c>
      <c r="H142" s="96">
        <v>10560</v>
      </c>
      <c r="J142" s="21"/>
      <c r="K142" s="21"/>
      <c r="L142" s="21"/>
      <c r="M142" s="21"/>
      <c r="N142" s="21"/>
      <c r="O142" s="21"/>
      <c r="P142" s="21"/>
      <c r="Q142" s="21"/>
      <c r="R142" s="21"/>
      <c r="S142" s="21"/>
      <c r="T142" s="21"/>
      <c r="U142" s="21"/>
    </row>
    <row r="143" spans="1:21" s="25" customFormat="1" x14ac:dyDescent="0.3">
      <c r="A143" s="97" t="s">
        <v>376</v>
      </c>
      <c r="B143" s="138">
        <v>11301</v>
      </c>
      <c r="C143" s="97" t="s">
        <v>377</v>
      </c>
      <c r="D143" s="138" t="s">
        <v>378</v>
      </c>
      <c r="E143" s="138">
        <v>28406521</v>
      </c>
      <c r="F143" s="98">
        <v>44135</v>
      </c>
      <c r="G143" s="98">
        <v>44135</v>
      </c>
      <c r="H143" s="96">
        <v>10560</v>
      </c>
      <c r="J143" s="21"/>
      <c r="K143" s="21"/>
      <c r="L143" s="21"/>
      <c r="M143" s="21"/>
      <c r="N143" s="21"/>
      <c r="O143" s="21"/>
      <c r="P143" s="21"/>
      <c r="Q143" s="21"/>
      <c r="R143" s="21"/>
      <c r="S143" s="21"/>
      <c r="T143" s="21"/>
      <c r="U143" s="21"/>
    </row>
    <row r="144" spans="1:21" s="25" customFormat="1" x14ac:dyDescent="0.3">
      <c r="A144" s="97" t="s">
        <v>376</v>
      </c>
      <c r="B144" s="138">
        <v>11301</v>
      </c>
      <c r="C144" s="97" t="s">
        <v>377</v>
      </c>
      <c r="D144" s="138" t="s">
        <v>378</v>
      </c>
      <c r="E144" s="138">
        <v>28406521</v>
      </c>
      <c r="F144" s="98">
        <v>44135</v>
      </c>
      <c r="G144" s="98">
        <v>44135</v>
      </c>
      <c r="H144" s="96">
        <v>10560</v>
      </c>
      <c r="J144" s="21"/>
      <c r="K144" s="21"/>
      <c r="L144" s="21"/>
      <c r="M144" s="21"/>
      <c r="N144" s="21"/>
      <c r="O144" s="21"/>
      <c r="P144" s="21"/>
      <c r="Q144" s="21"/>
      <c r="R144" s="21"/>
      <c r="S144" s="21"/>
      <c r="T144" s="21"/>
      <c r="U144" s="21"/>
    </row>
    <row r="145" spans="1:21" s="25" customFormat="1" x14ac:dyDescent="0.3">
      <c r="A145" s="97" t="s">
        <v>376</v>
      </c>
      <c r="B145" s="138">
        <v>11301</v>
      </c>
      <c r="C145" s="97" t="s">
        <v>377</v>
      </c>
      <c r="D145" s="138" t="s">
        <v>378</v>
      </c>
      <c r="E145" s="138">
        <v>28406521</v>
      </c>
      <c r="F145" s="98">
        <v>44135</v>
      </c>
      <c r="G145" s="98">
        <v>44135</v>
      </c>
      <c r="H145" s="96">
        <v>10560</v>
      </c>
      <c r="J145" s="21"/>
      <c r="K145" s="21"/>
      <c r="L145" s="21"/>
      <c r="M145" s="21"/>
      <c r="N145" s="21"/>
      <c r="O145" s="21"/>
      <c r="P145" s="21"/>
      <c r="Q145" s="21"/>
      <c r="R145" s="21"/>
      <c r="S145" s="21"/>
      <c r="T145" s="21"/>
      <c r="U145" s="21"/>
    </row>
    <row r="146" spans="1:21" s="25" customFormat="1" x14ac:dyDescent="0.3">
      <c r="A146" s="97" t="s">
        <v>376</v>
      </c>
      <c r="B146" s="138">
        <v>11301</v>
      </c>
      <c r="C146" s="97" t="s">
        <v>377</v>
      </c>
      <c r="D146" s="138" t="s">
        <v>378</v>
      </c>
      <c r="E146" s="138">
        <v>28406521</v>
      </c>
      <c r="F146" s="98">
        <v>44135</v>
      </c>
      <c r="G146" s="98">
        <v>44135</v>
      </c>
      <c r="H146" s="96">
        <v>10560</v>
      </c>
      <c r="J146" s="21"/>
      <c r="K146" s="21"/>
      <c r="L146" s="21"/>
      <c r="M146" s="21"/>
      <c r="N146" s="21"/>
      <c r="O146" s="21"/>
      <c r="P146" s="21"/>
      <c r="Q146" s="21"/>
      <c r="R146" s="21"/>
      <c r="S146" s="21"/>
      <c r="T146" s="21"/>
      <c r="U146" s="21"/>
    </row>
    <row r="147" spans="1:21" s="25" customFormat="1" x14ac:dyDescent="0.3">
      <c r="A147" s="97" t="s">
        <v>376</v>
      </c>
      <c r="B147" s="138">
        <v>11301</v>
      </c>
      <c r="C147" s="97" t="s">
        <v>377</v>
      </c>
      <c r="D147" s="138" t="s">
        <v>378</v>
      </c>
      <c r="E147" s="138">
        <v>28406521</v>
      </c>
      <c r="F147" s="98">
        <v>44135</v>
      </c>
      <c r="G147" s="98">
        <v>44135</v>
      </c>
      <c r="H147" s="96">
        <v>10560</v>
      </c>
      <c r="J147" s="21"/>
      <c r="K147" s="21"/>
      <c r="L147" s="21"/>
      <c r="M147" s="21"/>
      <c r="N147" s="21"/>
      <c r="O147" s="21"/>
      <c r="P147" s="21"/>
      <c r="Q147" s="21"/>
      <c r="R147" s="21"/>
      <c r="S147" s="21"/>
      <c r="T147" s="21"/>
      <c r="U147" s="21"/>
    </row>
    <row r="148" spans="1:21" s="25" customFormat="1" x14ac:dyDescent="0.3">
      <c r="A148" s="97" t="s">
        <v>376</v>
      </c>
      <c r="B148" s="138">
        <v>11301</v>
      </c>
      <c r="C148" s="97" t="s">
        <v>377</v>
      </c>
      <c r="D148" s="138" t="s">
        <v>378</v>
      </c>
      <c r="E148" s="138">
        <v>28406521</v>
      </c>
      <c r="F148" s="98">
        <v>44135</v>
      </c>
      <c r="G148" s="98">
        <v>44135</v>
      </c>
      <c r="H148" s="96">
        <v>10560</v>
      </c>
      <c r="J148" s="21"/>
      <c r="K148" s="21"/>
      <c r="L148" s="21"/>
      <c r="M148" s="21"/>
      <c r="N148" s="21"/>
      <c r="O148" s="21"/>
      <c r="P148" s="21"/>
      <c r="Q148" s="21"/>
      <c r="R148" s="21"/>
      <c r="S148" s="21"/>
      <c r="T148" s="21"/>
      <c r="U148" s="21"/>
    </row>
    <row r="149" spans="1:21" s="25" customFormat="1" x14ac:dyDescent="0.3">
      <c r="A149" s="97" t="s">
        <v>376</v>
      </c>
      <c r="B149" s="138">
        <v>11301</v>
      </c>
      <c r="C149" s="97" t="s">
        <v>377</v>
      </c>
      <c r="D149" s="138" t="s">
        <v>378</v>
      </c>
      <c r="E149" s="138">
        <v>28406521</v>
      </c>
      <c r="F149" s="98">
        <v>44135</v>
      </c>
      <c r="G149" s="98">
        <v>44135</v>
      </c>
      <c r="H149" s="96">
        <v>10560</v>
      </c>
      <c r="J149" s="21"/>
      <c r="K149" s="21"/>
      <c r="L149" s="21"/>
      <c r="M149" s="21"/>
      <c r="N149" s="21"/>
      <c r="O149" s="21"/>
      <c r="P149" s="21"/>
      <c r="Q149" s="21"/>
      <c r="R149" s="21"/>
      <c r="S149" s="21"/>
      <c r="T149" s="21"/>
      <c r="U149" s="21"/>
    </row>
    <row r="150" spans="1:21" s="25" customFormat="1" x14ac:dyDescent="0.3">
      <c r="A150" s="97" t="s">
        <v>376</v>
      </c>
      <c r="B150" s="138">
        <v>11301</v>
      </c>
      <c r="C150" s="97" t="s">
        <v>377</v>
      </c>
      <c r="D150" s="138" t="s">
        <v>378</v>
      </c>
      <c r="E150" s="138">
        <v>28406521</v>
      </c>
      <c r="F150" s="98">
        <v>44135</v>
      </c>
      <c r="G150" s="98">
        <v>44135</v>
      </c>
      <c r="H150" s="96">
        <v>10560</v>
      </c>
      <c r="J150" s="21"/>
      <c r="K150" s="21"/>
      <c r="L150" s="21"/>
      <c r="M150" s="21"/>
      <c r="N150" s="21"/>
      <c r="O150" s="21"/>
      <c r="P150" s="21"/>
      <c r="Q150" s="21"/>
      <c r="R150" s="21"/>
      <c r="S150" s="21"/>
      <c r="T150" s="21"/>
      <c r="U150" s="21"/>
    </row>
    <row r="151" spans="1:21" s="25" customFormat="1" x14ac:dyDescent="0.3">
      <c r="A151" s="97" t="s">
        <v>376</v>
      </c>
      <c r="B151" s="138">
        <v>11301</v>
      </c>
      <c r="C151" s="97" t="s">
        <v>377</v>
      </c>
      <c r="D151" s="138" t="s">
        <v>378</v>
      </c>
      <c r="E151" s="138">
        <v>28406521</v>
      </c>
      <c r="F151" s="98">
        <v>44135</v>
      </c>
      <c r="G151" s="98">
        <v>44135</v>
      </c>
      <c r="H151" s="96">
        <v>10560</v>
      </c>
      <c r="J151" s="21"/>
      <c r="K151" s="21"/>
      <c r="L151" s="21"/>
      <c r="M151" s="21"/>
      <c r="N151" s="21"/>
      <c r="O151" s="21"/>
      <c r="P151" s="21"/>
      <c r="Q151" s="21"/>
      <c r="R151" s="21"/>
      <c r="S151" s="21"/>
      <c r="T151" s="21"/>
      <c r="U151" s="21"/>
    </row>
    <row r="152" spans="1:21" s="25" customFormat="1" x14ac:dyDescent="0.3">
      <c r="A152" s="97" t="s">
        <v>376</v>
      </c>
      <c r="B152" s="138">
        <v>11301</v>
      </c>
      <c r="C152" s="97" t="s">
        <v>377</v>
      </c>
      <c r="D152" s="138" t="s">
        <v>378</v>
      </c>
      <c r="E152" s="138">
        <v>28406521</v>
      </c>
      <c r="F152" s="98">
        <v>44135</v>
      </c>
      <c r="G152" s="98">
        <v>44135</v>
      </c>
      <c r="H152" s="96">
        <v>10560</v>
      </c>
      <c r="J152" s="21"/>
      <c r="K152" s="21"/>
      <c r="L152" s="21"/>
      <c r="M152" s="21"/>
      <c r="N152" s="21"/>
      <c r="O152" s="21"/>
      <c r="P152" s="21"/>
      <c r="Q152" s="21"/>
      <c r="R152" s="21"/>
      <c r="S152" s="21"/>
      <c r="T152" s="21"/>
      <c r="U152" s="21"/>
    </row>
    <row r="153" spans="1:21" s="25" customFormat="1" x14ac:dyDescent="0.3">
      <c r="A153" s="97" t="s">
        <v>376</v>
      </c>
      <c r="B153" s="138">
        <v>11301</v>
      </c>
      <c r="C153" s="97" t="s">
        <v>377</v>
      </c>
      <c r="D153" s="138" t="s">
        <v>378</v>
      </c>
      <c r="E153" s="138">
        <v>28406521</v>
      </c>
      <c r="F153" s="98">
        <v>44135</v>
      </c>
      <c r="G153" s="98">
        <v>44135</v>
      </c>
      <c r="H153" s="96">
        <v>10560</v>
      </c>
      <c r="J153" s="21"/>
      <c r="K153" s="21"/>
      <c r="L153" s="21"/>
      <c r="M153" s="21"/>
      <c r="N153" s="21"/>
      <c r="O153" s="21"/>
      <c r="P153" s="21"/>
      <c r="Q153" s="21"/>
      <c r="R153" s="21"/>
      <c r="S153" s="21"/>
      <c r="T153" s="21"/>
      <c r="U153" s="21"/>
    </row>
    <row r="154" spans="1:21" s="25" customFormat="1" x14ac:dyDescent="0.3">
      <c r="A154" s="97" t="s">
        <v>376</v>
      </c>
      <c r="B154" s="138">
        <v>11301</v>
      </c>
      <c r="C154" s="97" t="s">
        <v>377</v>
      </c>
      <c r="D154" s="138" t="s">
        <v>378</v>
      </c>
      <c r="E154" s="138">
        <v>28406521</v>
      </c>
      <c r="F154" s="98">
        <v>44135</v>
      </c>
      <c r="G154" s="98">
        <v>44135</v>
      </c>
      <c r="H154" s="96">
        <v>10560</v>
      </c>
      <c r="J154" s="21"/>
      <c r="K154" s="21"/>
      <c r="L154" s="21"/>
      <c r="M154" s="21"/>
      <c r="N154" s="21"/>
      <c r="O154" s="21"/>
      <c r="P154" s="21"/>
      <c r="Q154" s="21"/>
      <c r="R154" s="21"/>
      <c r="S154" s="21"/>
      <c r="T154" s="21"/>
      <c r="U154" s="21"/>
    </row>
    <row r="155" spans="1:21" s="25" customFormat="1" x14ac:dyDescent="0.3">
      <c r="A155" s="97" t="s">
        <v>376</v>
      </c>
      <c r="B155" s="138">
        <v>11301</v>
      </c>
      <c r="C155" s="97" t="s">
        <v>377</v>
      </c>
      <c r="D155" s="138" t="s">
        <v>378</v>
      </c>
      <c r="E155" s="138">
        <v>28406521</v>
      </c>
      <c r="F155" s="98">
        <v>44135</v>
      </c>
      <c r="G155" s="98">
        <v>44135</v>
      </c>
      <c r="H155" s="96">
        <v>10560</v>
      </c>
      <c r="J155" s="21"/>
      <c r="K155" s="21"/>
      <c r="L155" s="21"/>
      <c r="M155" s="21"/>
      <c r="N155" s="21"/>
      <c r="O155" s="21"/>
      <c r="P155" s="21"/>
      <c r="Q155" s="21"/>
      <c r="R155" s="21"/>
      <c r="S155" s="21"/>
      <c r="T155" s="21"/>
      <c r="U155" s="21"/>
    </row>
    <row r="156" spans="1:21" s="25" customFormat="1" x14ac:dyDescent="0.3">
      <c r="A156" s="97" t="s">
        <v>376</v>
      </c>
      <c r="B156" s="138">
        <v>11301</v>
      </c>
      <c r="C156" s="97" t="s">
        <v>377</v>
      </c>
      <c r="D156" s="138" t="s">
        <v>378</v>
      </c>
      <c r="E156" s="138">
        <v>28406521</v>
      </c>
      <c r="F156" s="98">
        <v>44135</v>
      </c>
      <c r="G156" s="98">
        <v>44135</v>
      </c>
      <c r="H156" s="96">
        <v>10560</v>
      </c>
      <c r="J156" s="21"/>
      <c r="K156" s="21"/>
      <c r="L156" s="21"/>
      <c r="M156" s="21"/>
      <c r="N156" s="21"/>
      <c r="O156" s="21"/>
      <c r="P156" s="21"/>
      <c r="Q156" s="21"/>
      <c r="R156" s="21"/>
      <c r="S156" s="21"/>
      <c r="T156" s="21"/>
      <c r="U156" s="21"/>
    </row>
    <row r="157" spans="1:21" s="25" customFormat="1" x14ac:dyDescent="0.3">
      <c r="A157" s="97" t="s">
        <v>376</v>
      </c>
      <c r="B157" s="138">
        <v>11301</v>
      </c>
      <c r="C157" s="97" t="s">
        <v>377</v>
      </c>
      <c r="D157" s="138" t="s">
        <v>378</v>
      </c>
      <c r="E157" s="138">
        <v>28406521</v>
      </c>
      <c r="F157" s="98">
        <v>44135</v>
      </c>
      <c r="G157" s="98">
        <v>44135</v>
      </c>
      <c r="H157" s="96">
        <v>10560</v>
      </c>
      <c r="J157" s="21"/>
      <c r="K157" s="21"/>
      <c r="L157" s="21"/>
      <c r="M157" s="21"/>
      <c r="N157" s="21"/>
      <c r="O157" s="21"/>
      <c r="P157" s="21"/>
      <c r="Q157" s="21"/>
      <c r="R157" s="21"/>
      <c r="S157" s="21"/>
      <c r="T157" s="21"/>
      <c r="U157" s="21"/>
    </row>
    <row r="158" spans="1:21" s="25" customFormat="1" x14ac:dyDescent="0.3">
      <c r="A158" s="97" t="s">
        <v>376</v>
      </c>
      <c r="B158" s="138">
        <v>11301</v>
      </c>
      <c r="C158" s="97" t="s">
        <v>377</v>
      </c>
      <c r="D158" s="138" t="s">
        <v>378</v>
      </c>
      <c r="E158" s="138">
        <v>28406521</v>
      </c>
      <c r="F158" s="98">
        <v>44135</v>
      </c>
      <c r="G158" s="98">
        <v>44135</v>
      </c>
      <c r="H158" s="96">
        <v>10560</v>
      </c>
      <c r="J158" s="21"/>
      <c r="K158" s="21"/>
      <c r="L158" s="21"/>
      <c r="M158" s="21"/>
      <c r="N158" s="21"/>
      <c r="O158" s="21"/>
      <c r="P158" s="21"/>
      <c r="Q158" s="21"/>
      <c r="R158" s="21"/>
      <c r="S158" s="21"/>
      <c r="T158" s="21"/>
      <c r="U158" s="21"/>
    </row>
    <row r="159" spans="1:21" s="25" customFormat="1" x14ac:dyDescent="0.3">
      <c r="A159" s="97" t="s">
        <v>376</v>
      </c>
      <c r="B159" s="138">
        <v>11301</v>
      </c>
      <c r="C159" s="97" t="s">
        <v>377</v>
      </c>
      <c r="D159" s="138" t="s">
        <v>378</v>
      </c>
      <c r="E159" s="138">
        <v>28406521</v>
      </c>
      <c r="F159" s="98">
        <v>44135</v>
      </c>
      <c r="G159" s="98">
        <v>44135</v>
      </c>
      <c r="H159" s="96">
        <v>10560</v>
      </c>
      <c r="J159" s="21"/>
      <c r="K159" s="21"/>
      <c r="L159" s="21"/>
      <c r="M159" s="21"/>
      <c r="N159" s="21"/>
      <c r="O159" s="21"/>
      <c r="P159" s="21"/>
      <c r="Q159" s="21"/>
      <c r="R159" s="21"/>
      <c r="S159" s="21"/>
      <c r="T159" s="21"/>
      <c r="U159" s="21"/>
    </row>
    <row r="160" spans="1:21" s="25" customFormat="1" x14ac:dyDescent="0.3">
      <c r="A160" s="97" t="s">
        <v>376</v>
      </c>
      <c r="B160" s="138">
        <v>11301</v>
      </c>
      <c r="C160" s="97" t="s">
        <v>377</v>
      </c>
      <c r="D160" s="138" t="s">
        <v>378</v>
      </c>
      <c r="E160" s="138">
        <v>28406521</v>
      </c>
      <c r="F160" s="98">
        <v>44135</v>
      </c>
      <c r="G160" s="98">
        <v>44135</v>
      </c>
      <c r="H160" s="96">
        <v>10560</v>
      </c>
      <c r="J160" s="21"/>
      <c r="K160" s="21"/>
      <c r="L160" s="21"/>
      <c r="M160" s="21"/>
      <c r="N160" s="21"/>
      <c r="O160" s="21"/>
      <c r="P160" s="21"/>
      <c r="Q160" s="21"/>
      <c r="R160" s="21"/>
      <c r="S160" s="21"/>
      <c r="T160" s="21"/>
      <c r="U160" s="21"/>
    </row>
    <row r="161" spans="1:21" s="25" customFormat="1" x14ac:dyDescent="0.3">
      <c r="A161" s="97" t="s">
        <v>376</v>
      </c>
      <c r="B161" s="138">
        <v>11301</v>
      </c>
      <c r="C161" s="97" t="s">
        <v>377</v>
      </c>
      <c r="D161" s="138" t="s">
        <v>378</v>
      </c>
      <c r="E161" s="138">
        <v>28406521</v>
      </c>
      <c r="F161" s="98">
        <v>44135</v>
      </c>
      <c r="G161" s="98">
        <v>44135</v>
      </c>
      <c r="H161" s="96">
        <v>10560</v>
      </c>
      <c r="J161" s="21"/>
      <c r="K161" s="21"/>
      <c r="L161" s="21"/>
      <c r="M161" s="21"/>
      <c r="N161" s="21"/>
      <c r="O161" s="21"/>
      <c r="P161" s="21"/>
      <c r="Q161" s="21"/>
      <c r="R161" s="21"/>
      <c r="S161" s="21"/>
      <c r="T161" s="21"/>
      <c r="U161" s="21"/>
    </row>
    <row r="162" spans="1:21" s="25" customFormat="1" x14ac:dyDescent="0.3">
      <c r="A162" s="97" t="s">
        <v>376</v>
      </c>
      <c r="B162" s="138">
        <v>11301</v>
      </c>
      <c r="C162" s="97" t="s">
        <v>377</v>
      </c>
      <c r="D162" s="138" t="s">
        <v>378</v>
      </c>
      <c r="E162" s="138">
        <v>28406521</v>
      </c>
      <c r="F162" s="98">
        <v>44135</v>
      </c>
      <c r="G162" s="98">
        <v>44135</v>
      </c>
      <c r="H162" s="96">
        <v>10560</v>
      </c>
      <c r="J162" s="21"/>
      <c r="K162" s="21"/>
      <c r="L162" s="21"/>
      <c r="M162" s="21"/>
      <c r="N162" s="21"/>
      <c r="O162" s="21"/>
      <c r="P162" s="21"/>
      <c r="Q162" s="21"/>
      <c r="R162" s="21"/>
      <c r="S162" s="21"/>
      <c r="T162" s="21"/>
      <c r="U162" s="21"/>
    </row>
    <row r="163" spans="1:21" s="25" customFormat="1" x14ac:dyDescent="0.3">
      <c r="A163" s="97" t="s">
        <v>376</v>
      </c>
      <c r="B163" s="138">
        <v>11301</v>
      </c>
      <c r="C163" s="97" t="s">
        <v>377</v>
      </c>
      <c r="D163" s="138" t="s">
        <v>378</v>
      </c>
      <c r="E163" s="138">
        <v>28406521</v>
      </c>
      <c r="F163" s="98">
        <v>44135</v>
      </c>
      <c r="G163" s="98">
        <v>44135</v>
      </c>
      <c r="H163" s="96">
        <v>10560</v>
      </c>
      <c r="J163" s="21"/>
      <c r="K163" s="21"/>
      <c r="L163" s="21"/>
      <c r="M163" s="21"/>
      <c r="N163" s="21"/>
      <c r="O163" s="21"/>
      <c r="P163" s="21"/>
      <c r="Q163" s="21"/>
      <c r="R163" s="21"/>
      <c r="S163" s="21"/>
      <c r="T163" s="21"/>
      <c r="U163" s="21"/>
    </row>
    <row r="164" spans="1:21" s="25" customFormat="1" x14ac:dyDescent="0.3">
      <c r="A164" s="97" t="s">
        <v>376</v>
      </c>
      <c r="B164" s="138">
        <v>11301</v>
      </c>
      <c r="C164" s="97" t="s">
        <v>377</v>
      </c>
      <c r="D164" s="138" t="s">
        <v>378</v>
      </c>
      <c r="E164" s="138">
        <v>28406521</v>
      </c>
      <c r="F164" s="98">
        <v>44135</v>
      </c>
      <c r="G164" s="98">
        <v>44135</v>
      </c>
      <c r="H164" s="96">
        <v>10560</v>
      </c>
      <c r="J164" s="21"/>
      <c r="K164" s="21"/>
      <c r="L164" s="21"/>
      <c r="M164" s="21"/>
      <c r="N164" s="21"/>
      <c r="O164" s="21"/>
      <c r="P164" s="21"/>
      <c r="Q164" s="21"/>
      <c r="R164" s="21"/>
      <c r="S164" s="21"/>
      <c r="T164" s="21"/>
      <c r="U164" s="21"/>
    </row>
    <row r="165" spans="1:21" s="25" customFormat="1" x14ac:dyDescent="0.3">
      <c r="A165" s="97" t="s">
        <v>376</v>
      </c>
      <c r="B165" s="138">
        <v>11301</v>
      </c>
      <c r="C165" s="97" t="s">
        <v>377</v>
      </c>
      <c r="D165" s="138" t="s">
        <v>378</v>
      </c>
      <c r="E165" s="138">
        <v>28406521</v>
      </c>
      <c r="F165" s="98">
        <v>44135</v>
      </c>
      <c r="G165" s="98">
        <v>44135</v>
      </c>
      <c r="H165" s="96">
        <v>10560</v>
      </c>
      <c r="J165" s="21"/>
      <c r="K165" s="21"/>
      <c r="L165" s="21"/>
      <c r="M165" s="21"/>
      <c r="N165" s="21"/>
      <c r="O165" s="21"/>
      <c r="P165" s="21"/>
      <c r="Q165" s="21"/>
      <c r="R165" s="21"/>
      <c r="S165" s="21"/>
      <c r="T165" s="21"/>
      <c r="U165" s="21"/>
    </row>
    <row r="166" spans="1:21" s="25" customFormat="1" x14ac:dyDescent="0.3">
      <c r="A166" s="97" t="s">
        <v>376</v>
      </c>
      <c r="B166" s="138">
        <v>11301</v>
      </c>
      <c r="C166" s="97" t="s">
        <v>377</v>
      </c>
      <c r="D166" s="138" t="s">
        <v>378</v>
      </c>
      <c r="E166" s="138">
        <v>28406521</v>
      </c>
      <c r="F166" s="98">
        <v>44135</v>
      </c>
      <c r="G166" s="98">
        <v>44135</v>
      </c>
      <c r="H166" s="96">
        <v>10560</v>
      </c>
      <c r="J166" s="21"/>
      <c r="K166" s="21"/>
      <c r="L166" s="21"/>
      <c r="M166" s="21"/>
      <c r="N166" s="21"/>
      <c r="O166" s="21"/>
      <c r="P166" s="21"/>
      <c r="Q166" s="21"/>
      <c r="R166" s="21"/>
      <c r="S166" s="21"/>
      <c r="T166" s="21"/>
      <c r="U166" s="21"/>
    </row>
    <row r="167" spans="1:21" s="25" customFormat="1" x14ac:dyDescent="0.3">
      <c r="A167" s="97" t="s">
        <v>376</v>
      </c>
      <c r="B167" s="138">
        <v>11301</v>
      </c>
      <c r="C167" s="97" t="s">
        <v>377</v>
      </c>
      <c r="D167" s="138" t="s">
        <v>378</v>
      </c>
      <c r="E167" s="138">
        <v>28406521</v>
      </c>
      <c r="F167" s="98">
        <v>44135</v>
      </c>
      <c r="G167" s="98">
        <v>44135</v>
      </c>
      <c r="H167" s="96">
        <v>10560</v>
      </c>
      <c r="J167" s="21"/>
      <c r="K167" s="21"/>
      <c r="L167" s="21"/>
      <c r="M167" s="21"/>
      <c r="N167" s="21"/>
      <c r="O167" s="21"/>
      <c r="P167" s="21"/>
      <c r="Q167" s="21"/>
      <c r="R167" s="21"/>
      <c r="S167" s="21"/>
      <c r="T167" s="21"/>
      <c r="U167" s="21"/>
    </row>
    <row r="168" spans="1:21" s="25" customFormat="1" x14ac:dyDescent="0.3">
      <c r="A168" s="97" t="s">
        <v>376</v>
      </c>
      <c r="B168" s="138">
        <v>11301</v>
      </c>
      <c r="C168" s="97" t="s">
        <v>377</v>
      </c>
      <c r="D168" s="138" t="s">
        <v>378</v>
      </c>
      <c r="E168" s="138">
        <v>28406521</v>
      </c>
      <c r="F168" s="98">
        <v>44135</v>
      </c>
      <c r="G168" s="98">
        <v>44135</v>
      </c>
      <c r="H168" s="96">
        <v>10560</v>
      </c>
      <c r="J168" s="21"/>
      <c r="K168" s="21"/>
      <c r="L168" s="21"/>
      <c r="M168" s="21"/>
      <c r="N168" s="21"/>
      <c r="O168" s="21"/>
      <c r="P168" s="21"/>
      <c r="Q168" s="21"/>
      <c r="R168" s="21"/>
      <c r="S168" s="21"/>
      <c r="T168" s="21"/>
      <c r="U168" s="21"/>
    </row>
    <row r="169" spans="1:21" s="25" customFormat="1" x14ac:dyDescent="0.3">
      <c r="A169" s="97" t="s">
        <v>376</v>
      </c>
      <c r="B169" s="138">
        <v>11301</v>
      </c>
      <c r="C169" s="97" t="s">
        <v>377</v>
      </c>
      <c r="D169" s="138" t="s">
        <v>378</v>
      </c>
      <c r="E169" s="138">
        <v>28406521</v>
      </c>
      <c r="F169" s="98">
        <v>44135</v>
      </c>
      <c r="G169" s="98">
        <v>44135</v>
      </c>
      <c r="H169" s="96">
        <v>10560</v>
      </c>
      <c r="J169" s="21"/>
      <c r="K169" s="21"/>
      <c r="L169" s="21"/>
      <c r="M169" s="21"/>
      <c r="N169" s="21"/>
      <c r="O169" s="21"/>
      <c r="P169" s="21"/>
      <c r="Q169" s="21"/>
      <c r="R169" s="21"/>
      <c r="S169" s="21"/>
      <c r="T169" s="21"/>
      <c r="U169" s="21"/>
    </row>
    <row r="170" spans="1:21" s="25" customFormat="1" x14ac:dyDescent="0.3">
      <c r="A170" s="97" t="s">
        <v>376</v>
      </c>
      <c r="B170" s="138">
        <v>11301</v>
      </c>
      <c r="C170" s="97" t="s">
        <v>377</v>
      </c>
      <c r="D170" s="138" t="s">
        <v>378</v>
      </c>
      <c r="E170" s="138">
        <v>28406521</v>
      </c>
      <c r="F170" s="98">
        <v>44135</v>
      </c>
      <c r="G170" s="98">
        <v>44135</v>
      </c>
      <c r="H170" s="96">
        <v>10560</v>
      </c>
      <c r="J170" s="21"/>
      <c r="K170" s="21"/>
      <c r="L170" s="21"/>
      <c r="M170" s="21"/>
      <c r="N170" s="21"/>
      <c r="O170" s="21"/>
      <c r="P170" s="21"/>
      <c r="Q170" s="21"/>
      <c r="R170" s="21"/>
      <c r="S170" s="21"/>
      <c r="T170" s="21"/>
      <c r="U170" s="21"/>
    </row>
    <row r="171" spans="1:21" s="25" customFormat="1" x14ac:dyDescent="0.3">
      <c r="A171" s="97" t="s">
        <v>376</v>
      </c>
      <c r="B171" s="138">
        <v>11301</v>
      </c>
      <c r="C171" s="97" t="s">
        <v>377</v>
      </c>
      <c r="D171" s="138" t="s">
        <v>378</v>
      </c>
      <c r="E171" s="138">
        <v>28406521</v>
      </c>
      <c r="F171" s="98">
        <v>44135</v>
      </c>
      <c r="G171" s="98">
        <v>44135</v>
      </c>
      <c r="H171" s="96">
        <v>10560</v>
      </c>
      <c r="J171" s="21"/>
      <c r="K171" s="21"/>
      <c r="L171" s="21"/>
      <c r="M171" s="21"/>
      <c r="N171" s="21"/>
      <c r="O171" s="21"/>
      <c r="P171" s="21"/>
      <c r="Q171" s="21"/>
      <c r="R171" s="21"/>
      <c r="S171" s="21"/>
      <c r="T171" s="21"/>
      <c r="U171" s="21"/>
    </row>
    <row r="172" spans="1:21" s="25" customFormat="1" x14ac:dyDescent="0.3">
      <c r="A172" s="97" t="s">
        <v>376</v>
      </c>
      <c r="B172" s="138">
        <v>11301</v>
      </c>
      <c r="C172" s="97" t="s">
        <v>377</v>
      </c>
      <c r="D172" s="138" t="s">
        <v>378</v>
      </c>
      <c r="E172" s="138">
        <v>28406521</v>
      </c>
      <c r="F172" s="98">
        <v>44135</v>
      </c>
      <c r="G172" s="98">
        <v>44135</v>
      </c>
      <c r="H172" s="96">
        <v>10560</v>
      </c>
      <c r="J172" s="21"/>
      <c r="K172" s="21"/>
      <c r="L172" s="21"/>
      <c r="M172" s="21"/>
      <c r="N172" s="21"/>
      <c r="O172" s="21"/>
      <c r="P172" s="21"/>
      <c r="Q172" s="21"/>
      <c r="R172" s="21"/>
      <c r="S172" s="21"/>
      <c r="T172" s="21"/>
      <c r="U172" s="21"/>
    </row>
    <row r="173" spans="1:21" s="25" customFormat="1" x14ac:dyDescent="0.3">
      <c r="A173" s="97" t="s">
        <v>376</v>
      </c>
      <c r="B173" s="138">
        <v>11301</v>
      </c>
      <c r="C173" s="97" t="s">
        <v>377</v>
      </c>
      <c r="D173" s="138" t="s">
        <v>378</v>
      </c>
      <c r="E173" s="138">
        <v>28406521</v>
      </c>
      <c r="F173" s="98">
        <v>44135</v>
      </c>
      <c r="G173" s="98">
        <v>44135</v>
      </c>
      <c r="H173" s="96">
        <v>10560</v>
      </c>
      <c r="J173" s="21"/>
      <c r="K173" s="21"/>
      <c r="L173" s="21"/>
      <c r="M173" s="21"/>
      <c r="N173" s="21"/>
      <c r="O173" s="21"/>
      <c r="P173" s="21"/>
      <c r="Q173" s="21"/>
      <c r="R173" s="21"/>
      <c r="S173" s="21"/>
      <c r="T173" s="21"/>
      <c r="U173" s="21"/>
    </row>
    <row r="174" spans="1:21" s="25" customFormat="1" x14ac:dyDescent="0.3">
      <c r="A174" s="97" t="s">
        <v>376</v>
      </c>
      <c r="B174" s="138">
        <v>11301</v>
      </c>
      <c r="C174" s="97" t="s">
        <v>377</v>
      </c>
      <c r="D174" s="138" t="s">
        <v>378</v>
      </c>
      <c r="E174" s="138">
        <v>28406521</v>
      </c>
      <c r="F174" s="98">
        <v>44135</v>
      </c>
      <c r="G174" s="98">
        <v>44135</v>
      </c>
      <c r="H174" s="96">
        <v>10560</v>
      </c>
      <c r="J174" s="21"/>
      <c r="K174" s="21"/>
      <c r="L174" s="21"/>
      <c r="M174" s="21"/>
      <c r="N174" s="21"/>
      <c r="O174" s="21"/>
      <c r="P174" s="21"/>
      <c r="Q174" s="21"/>
      <c r="R174" s="21"/>
      <c r="S174" s="21"/>
      <c r="T174" s="21"/>
      <c r="U174" s="21"/>
    </row>
    <row r="175" spans="1:21" s="25" customFormat="1" x14ac:dyDescent="0.3">
      <c r="A175" s="97" t="s">
        <v>376</v>
      </c>
      <c r="B175" s="138">
        <v>11301</v>
      </c>
      <c r="C175" s="97" t="s">
        <v>377</v>
      </c>
      <c r="D175" s="138" t="s">
        <v>378</v>
      </c>
      <c r="E175" s="138">
        <v>28406521</v>
      </c>
      <c r="F175" s="98">
        <v>44135</v>
      </c>
      <c r="G175" s="98">
        <v>44135</v>
      </c>
      <c r="H175" s="96">
        <v>10560</v>
      </c>
      <c r="J175" s="21"/>
      <c r="K175" s="21"/>
      <c r="L175" s="21"/>
      <c r="M175" s="21"/>
      <c r="N175" s="21"/>
      <c r="O175" s="21"/>
      <c r="P175" s="21"/>
      <c r="Q175" s="21"/>
      <c r="R175" s="21"/>
      <c r="S175" s="21"/>
      <c r="T175" s="21"/>
      <c r="U175" s="21"/>
    </row>
    <row r="176" spans="1:21" s="25" customFormat="1" x14ac:dyDescent="0.3">
      <c r="A176" s="97" t="s">
        <v>376</v>
      </c>
      <c r="B176" s="138">
        <v>11301</v>
      </c>
      <c r="C176" s="97" t="s">
        <v>377</v>
      </c>
      <c r="D176" s="138" t="s">
        <v>378</v>
      </c>
      <c r="E176" s="138">
        <v>28406521</v>
      </c>
      <c r="F176" s="98">
        <v>44135</v>
      </c>
      <c r="G176" s="98">
        <v>44135</v>
      </c>
      <c r="H176" s="96">
        <v>10560</v>
      </c>
      <c r="J176" s="21"/>
      <c r="K176" s="21"/>
      <c r="L176" s="21"/>
      <c r="M176" s="21"/>
      <c r="N176" s="21"/>
      <c r="O176" s="21"/>
      <c r="P176" s="21"/>
      <c r="Q176" s="21"/>
      <c r="R176" s="21"/>
      <c r="S176" s="21"/>
      <c r="T176" s="21"/>
      <c r="U176" s="21"/>
    </row>
    <row r="177" spans="1:21" s="25" customFormat="1" x14ac:dyDescent="0.3">
      <c r="A177" s="97" t="s">
        <v>376</v>
      </c>
      <c r="B177" s="138">
        <v>11301</v>
      </c>
      <c r="C177" s="97" t="s">
        <v>377</v>
      </c>
      <c r="D177" s="138" t="s">
        <v>378</v>
      </c>
      <c r="E177" s="138">
        <v>28406521</v>
      </c>
      <c r="F177" s="98">
        <v>44135</v>
      </c>
      <c r="G177" s="98">
        <v>44135</v>
      </c>
      <c r="H177" s="96">
        <v>10560</v>
      </c>
      <c r="J177" s="21"/>
      <c r="K177" s="21"/>
      <c r="L177" s="21"/>
      <c r="M177" s="21"/>
      <c r="N177" s="21"/>
      <c r="O177" s="21"/>
      <c r="P177" s="21"/>
      <c r="Q177" s="21"/>
      <c r="R177" s="21"/>
      <c r="S177" s="21"/>
      <c r="T177" s="21"/>
      <c r="U177" s="21"/>
    </row>
    <row r="178" spans="1:21" s="25" customFormat="1" x14ac:dyDescent="0.3">
      <c r="A178" s="97" t="s">
        <v>376</v>
      </c>
      <c r="B178" s="138">
        <v>11301</v>
      </c>
      <c r="C178" s="97" t="s">
        <v>377</v>
      </c>
      <c r="D178" s="138" t="s">
        <v>378</v>
      </c>
      <c r="E178" s="138">
        <v>28406521</v>
      </c>
      <c r="F178" s="98">
        <v>44135</v>
      </c>
      <c r="G178" s="98">
        <v>44135</v>
      </c>
      <c r="H178" s="96">
        <v>10560</v>
      </c>
      <c r="J178" s="21"/>
      <c r="K178" s="21"/>
      <c r="L178" s="21"/>
      <c r="M178" s="21"/>
      <c r="N178" s="21"/>
      <c r="O178" s="21"/>
      <c r="P178" s="21"/>
      <c r="Q178" s="21"/>
      <c r="R178" s="21"/>
      <c r="S178" s="21"/>
      <c r="T178" s="21"/>
      <c r="U178" s="21"/>
    </row>
    <row r="179" spans="1:21" s="25" customFormat="1" x14ac:dyDescent="0.3">
      <c r="A179" s="97" t="s">
        <v>376</v>
      </c>
      <c r="B179" s="138">
        <v>11301</v>
      </c>
      <c r="C179" s="97" t="s">
        <v>377</v>
      </c>
      <c r="D179" s="138" t="s">
        <v>378</v>
      </c>
      <c r="E179" s="138">
        <v>28406521</v>
      </c>
      <c r="F179" s="98">
        <v>44135</v>
      </c>
      <c r="G179" s="98">
        <v>44135</v>
      </c>
      <c r="H179" s="96">
        <v>10560</v>
      </c>
      <c r="J179" s="21"/>
      <c r="K179" s="21"/>
      <c r="L179" s="21"/>
      <c r="M179" s="21"/>
      <c r="N179" s="21"/>
      <c r="O179" s="21"/>
      <c r="P179" s="21"/>
      <c r="Q179" s="21"/>
      <c r="R179" s="21"/>
      <c r="S179" s="21"/>
      <c r="T179" s="21"/>
      <c r="U179" s="21"/>
    </row>
    <row r="180" spans="1:21" s="25" customFormat="1" x14ac:dyDescent="0.3">
      <c r="A180" s="97" t="s">
        <v>376</v>
      </c>
      <c r="B180" s="138">
        <v>11301</v>
      </c>
      <c r="C180" s="97" t="s">
        <v>377</v>
      </c>
      <c r="D180" s="138" t="s">
        <v>378</v>
      </c>
      <c r="E180" s="138">
        <v>28406521</v>
      </c>
      <c r="F180" s="98">
        <v>44135</v>
      </c>
      <c r="G180" s="98">
        <v>44135</v>
      </c>
      <c r="H180" s="96">
        <v>10560</v>
      </c>
      <c r="J180" s="21"/>
      <c r="K180" s="21"/>
      <c r="L180" s="21"/>
      <c r="M180" s="21"/>
      <c r="N180" s="21"/>
      <c r="O180" s="21"/>
      <c r="P180" s="21"/>
      <c r="Q180" s="21"/>
      <c r="R180" s="21"/>
      <c r="S180" s="21"/>
      <c r="T180" s="21"/>
      <c r="U180" s="21"/>
    </row>
    <row r="181" spans="1:21" s="25" customFormat="1" x14ac:dyDescent="0.3">
      <c r="A181" s="97" t="s">
        <v>376</v>
      </c>
      <c r="B181" s="138">
        <v>11301</v>
      </c>
      <c r="C181" s="97" t="s">
        <v>377</v>
      </c>
      <c r="D181" s="138" t="s">
        <v>378</v>
      </c>
      <c r="E181" s="138">
        <v>28406521</v>
      </c>
      <c r="F181" s="98">
        <v>44135</v>
      </c>
      <c r="G181" s="98">
        <v>44135</v>
      </c>
      <c r="H181" s="96">
        <v>10560</v>
      </c>
      <c r="J181" s="21"/>
      <c r="K181" s="21"/>
      <c r="L181" s="21"/>
      <c r="M181" s="21"/>
      <c r="N181" s="21"/>
      <c r="O181" s="21"/>
      <c r="P181" s="21"/>
      <c r="Q181" s="21"/>
      <c r="R181" s="21"/>
      <c r="S181" s="21"/>
      <c r="T181" s="21"/>
      <c r="U181" s="21"/>
    </row>
    <row r="182" spans="1:21" s="25" customFormat="1" x14ac:dyDescent="0.3">
      <c r="A182" s="97" t="s">
        <v>376</v>
      </c>
      <c r="B182" s="138">
        <v>11301</v>
      </c>
      <c r="C182" s="97" t="s">
        <v>377</v>
      </c>
      <c r="D182" s="138" t="s">
        <v>378</v>
      </c>
      <c r="E182" s="138">
        <v>28406521</v>
      </c>
      <c r="F182" s="98">
        <v>44135</v>
      </c>
      <c r="G182" s="98">
        <v>44135</v>
      </c>
      <c r="H182" s="96">
        <v>10560</v>
      </c>
      <c r="J182" s="21"/>
      <c r="K182" s="21"/>
      <c r="L182" s="21"/>
      <c r="M182" s="21"/>
      <c r="N182" s="21"/>
      <c r="O182" s="21"/>
      <c r="P182" s="21"/>
      <c r="Q182" s="21"/>
      <c r="R182" s="21"/>
      <c r="S182" s="21"/>
      <c r="T182" s="21"/>
      <c r="U182" s="21"/>
    </row>
    <row r="183" spans="1:21" s="25" customFormat="1" x14ac:dyDescent="0.3">
      <c r="A183" s="97" t="s">
        <v>376</v>
      </c>
      <c r="B183" s="138">
        <v>11301</v>
      </c>
      <c r="C183" s="97" t="s">
        <v>377</v>
      </c>
      <c r="D183" s="138" t="s">
        <v>378</v>
      </c>
      <c r="E183" s="138">
        <v>28406521</v>
      </c>
      <c r="F183" s="98">
        <v>44135</v>
      </c>
      <c r="G183" s="98">
        <v>44135</v>
      </c>
      <c r="H183" s="96">
        <v>10560</v>
      </c>
      <c r="J183" s="21"/>
      <c r="K183" s="21"/>
      <c r="L183" s="21"/>
      <c r="M183" s="21"/>
      <c r="N183" s="21"/>
      <c r="O183" s="21"/>
      <c r="P183" s="21"/>
      <c r="Q183" s="21"/>
      <c r="R183" s="21"/>
      <c r="S183" s="21"/>
      <c r="T183" s="21"/>
      <c r="U183" s="21"/>
    </row>
    <row r="184" spans="1:21" s="25" customFormat="1" x14ac:dyDescent="0.3">
      <c r="A184" s="97" t="s">
        <v>376</v>
      </c>
      <c r="B184" s="138">
        <v>11301</v>
      </c>
      <c r="C184" s="97" t="s">
        <v>377</v>
      </c>
      <c r="D184" s="138" t="s">
        <v>378</v>
      </c>
      <c r="E184" s="138">
        <v>28406521</v>
      </c>
      <c r="F184" s="98">
        <v>44135</v>
      </c>
      <c r="G184" s="98">
        <v>44135</v>
      </c>
      <c r="H184" s="96">
        <v>10560</v>
      </c>
      <c r="J184" s="21"/>
      <c r="K184" s="21"/>
      <c r="L184" s="21"/>
      <c r="M184" s="21"/>
      <c r="N184" s="21"/>
      <c r="O184" s="21"/>
      <c r="P184" s="21"/>
      <c r="Q184" s="21"/>
      <c r="R184" s="21"/>
      <c r="S184" s="21"/>
      <c r="T184" s="21"/>
      <c r="U184" s="21"/>
    </row>
    <row r="185" spans="1:21" s="25" customFormat="1" x14ac:dyDescent="0.3">
      <c r="A185" s="97" t="s">
        <v>376</v>
      </c>
      <c r="B185" s="138">
        <v>11301</v>
      </c>
      <c r="C185" s="97" t="s">
        <v>377</v>
      </c>
      <c r="D185" s="138" t="s">
        <v>378</v>
      </c>
      <c r="E185" s="138">
        <v>28406521</v>
      </c>
      <c r="F185" s="98">
        <v>44135</v>
      </c>
      <c r="G185" s="98">
        <v>44135</v>
      </c>
      <c r="H185" s="96">
        <v>10560</v>
      </c>
      <c r="J185" s="21"/>
      <c r="K185" s="21"/>
      <c r="L185" s="21"/>
      <c r="M185" s="21"/>
      <c r="N185" s="21"/>
      <c r="O185" s="21"/>
      <c r="P185" s="21"/>
      <c r="Q185" s="21"/>
      <c r="R185" s="21"/>
      <c r="S185" s="21"/>
      <c r="T185" s="21"/>
      <c r="U185" s="21"/>
    </row>
    <row r="186" spans="1:21" s="25" customFormat="1" x14ac:dyDescent="0.3">
      <c r="A186" s="97" t="s">
        <v>376</v>
      </c>
      <c r="B186" s="138">
        <v>11301</v>
      </c>
      <c r="C186" s="97" t="s">
        <v>377</v>
      </c>
      <c r="D186" s="138" t="s">
        <v>378</v>
      </c>
      <c r="E186" s="138">
        <v>28406521</v>
      </c>
      <c r="F186" s="98">
        <v>44135</v>
      </c>
      <c r="G186" s="98">
        <v>44135</v>
      </c>
      <c r="H186" s="96">
        <v>10560</v>
      </c>
      <c r="J186" s="21"/>
      <c r="K186" s="21"/>
      <c r="L186" s="21"/>
      <c r="M186" s="21"/>
      <c r="N186" s="21"/>
      <c r="O186" s="21"/>
      <c r="P186" s="21"/>
      <c r="Q186" s="21"/>
      <c r="R186" s="21"/>
      <c r="S186" s="21"/>
      <c r="T186" s="21"/>
      <c r="U186" s="21"/>
    </row>
    <row r="187" spans="1:21" s="25" customFormat="1" x14ac:dyDescent="0.3">
      <c r="A187" s="97" t="s">
        <v>376</v>
      </c>
      <c r="B187" s="138">
        <v>11301</v>
      </c>
      <c r="C187" s="97" t="s">
        <v>377</v>
      </c>
      <c r="D187" s="138" t="s">
        <v>378</v>
      </c>
      <c r="E187" s="138">
        <v>28406521</v>
      </c>
      <c r="F187" s="98">
        <v>44135</v>
      </c>
      <c r="G187" s="98">
        <v>44135</v>
      </c>
      <c r="H187" s="96">
        <v>10560</v>
      </c>
      <c r="J187" s="21"/>
      <c r="K187" s="21"/>
      <c r="L187" s="21"/>
      <c r="M187" s="21"/>
      <c r="N187" s="21"/>
      <c r="O187" s="21"/>
      <c r="P187" s="21"/>
      <c r="Q187" s="21"/>
      <c r="R187" s="21"/>
      <c r="S187" s="21"/>
      <c r="T187" s="21"/>
      <c r="U187" s="21"/>
    </row>
    <row r="188" spans="1:21" s="25" customFormat="1" x14ac:dyDescent="0.3">
      <c r="A188" s="97" t="s">
        <v>376</v>
      </c>
      <c r="B188" s="138">
        <v>11301</v>
      </c>
      <c r="C188" s="97" t="s">
        <v>377</v>
      </c>
      <c r="D188" s="138" t="s">
        <v>378</v>
      </c>
      <c r="E188" s="138">
        <v>28406521</v>
      </c>
      <c r="F188" s="98">
        <v>44135</v>
      </c>
      <c r="G188" s="98">
        <v>44135</v>
      </c>
      <c r="H188" s="96">
        <v>10560</v>
      </c>
      <c r="J188" s="21"/>
      <c r="K188" s="21"/>
      <c r="L188" s="21"/>
      <c r="M188" s="21"/>
      <c r="N188" s="21"/>
      <c r="O188" s="21"/>
      <c r="P188" s="21"/>
      <c r="Q188" s="21"/>
      <c r="R188" s="21"/>
      <c r="S188" s="21"/>
      <c r="T188" s="21"/>
      <c r="U188" s="21"/>
    </row>
    <row r="189" spans="1:21" s="25" customFormat="1" x14ac:dyDescent="0.3">
      <c r="A189" s="97" t="s">
        <v>376</v>
      </c>
      <c r="B189" s="138">
        <v>11301</v>
      </c>
      <c r="C189" s="97" t="s">
        <v>377</v>
      </c>
      <c r="D189" s="138" t="s">
        <v>378</v>
      </c>
      <c r="E189" s="138">
        <v>28406521</v>
      </c>
      <c r="F189" s="98">
        <v>44135</v>
      </c>
      <c r="G189" s="98">
        <v>44135</v>
      </c>
      <c r="H189" s="96">
        <v>10560</v>
      </c>
      <c r="J189" s="21"/>
      <c r="K189" s="21"/>
      <c r="L189" s="21"/>
      <c r="M189" s="21"/>
      <c r="N189" s="21"/>
      <c r="O189" s="21"/>
      <c r="P189" s="21"/>
      <c r="Q189" s="21"/>
      <c r="R189" s="21"/>
      <c r="S189" s="21"/>
      <c r="T189" s="21"/>
      <c r="U189" s="21"/>
    </row>
    <row r="190" spans="1:21" s="25" customFormat="1" x14ac:dyDescent="0.3">
      <c r="A190" s="97" t="s">
        <v>376</v>
      </c>
      <c r="B190" s="138">
        <v>11301</v>
      </c>
      <c r="C190" s="97" t="s">
        <v>377</v>
      </c>
      <c r="D190" s="138" t="s">
        <v>378</v>
      </c>
      <c r="E190" s="138">
        <v>28406521</v>
      </c>
      <c r="F190" s="98">
        <v>44135</v>
      </c>
      <c r="G190" s="98">
        <v>44135</v>
      </c>
      <c r="H190" s="96">
        <v>10560</v>
      </c>
      <c r="J190" s="21"/>
      <c r="K190" s="21"/>
      <c r="L190" s="21"/>
      <c r="M190" s="21"/>
      <c r="N190" s="21"/>
      <c r="O190" s="21"/>
      <c r="P190" s="21"/>
      <c r="Q190" s="21"/>
      <c r="R190" s="21"/>
      <c r="S190" s="21"/>
      <c r="T190" s="21"/>
      <c r="U190" s="21"/>
    </row>
    <row r="191" spans="1:21" s="25" customFormat="1" x14ac:dyDescent="0.3">
      <c r="A191" s="97" t="s">
        <v>376</v>
      </c>
      <c r="B191" s="138">
        <v>11301</v>
      </c>
      <c r="C191" s="97" t="s">
        <v>377</v>
      </c>
      <c r="D191" s="138" t="s">
        <v>378</v>
      </c>
      <c r="E191" s="138">
        <v>28406521</v>
      </c>
      <c r="F191" s="98">
        <v>44135</v>
      </c>
      <c r="G191" s="98">
        <v>44135</v>
      </c>
      <c r="H191" s="96">
        <v>10560</v>
      </c>
      <c r="J191" s="21"/>
      <c r="K191" s="21"/>
      <c r="L191" s="21"/>
      <c r="M191" s="21"/>
      <c r="N191" s="21"/>
      <c r="O191" s="21"/>
      <c r="P191" s="21"/>
      <c r="Q191" s="21"/>
      <c r="R191" s="21"/>
      <c r="S191" s="21"/>
      <c r="T191" s="21"/>
      <c r="U191" s="21"/>
    </row>
    <row r="192" spans="1:21" s="25" customFormat="1" x14ac:dyDescent="0.3">
      <c r="A192" s="97" t="s">
        <v>376</v>
      </c>
      <c r="B192" s="138">
        <v>11301</v>
      </c>
      <c r="C192" s="97" t="s">
        <v>377</v>
      </c>
      <c r="D192" s="138" t="s">
        <v>378</v>
      </c>
      <c r="E192" s="138">
        <v>28406521</v>
      </c>
      <c r="F192" s="98">
        <v>44135</v>
      </c>
      <c r="G192" s="98">
        <v>44135</v>
      </c>
      <c r="H192" s="96">
        <v>10560</v>
      </c>
      <c r="J192" s="21"/>
      <c r="K192" s="21"/>
      <c r="L192" s="21"/>
      <c r="M192" s="21"/>
      <c r="N192" s="21"/>
      <c r="O192" s="21"/>
      <c r="P192" s="21"/>
      <c r="Q192" s="21"/>
      <c r="R192" s="21"/>
      <c r="S192" s="21"/>
      <c r="T192" s="21"/>
      <c r="U192" s="21"/>
    </row>
    <row r="193" spans="1:21" s="25" customFormat="1" x14ac:dyDescent="0.3">
      <c r="A193" s="97" t="s">
        <v>376</v>
      </c>
      <c r="B193" s="138">
        <v>11301</v>
      </c>
      <c r="C193" s="97" t="s">
        <v>377</v>
      </c>
      <c r="D193" s="138" t="s">
        <v>378</v>
      </c>
      <c r="E193" s="138">
        <v>28406521</v>
      </c>
      <c r="F193" s="98">
        <v>44135</v>
      </c>
      <c r="G193" s="98">
        <v>44135</v>
      </c>
      <c r="H193" s="96">
        <v>10560</v>
      </c>
      <c r="J193" s="21"/>
      <c r="K193" s="21"/>
      <c r="L193" s="21"/>
      <c r="M193" s="21"/>
      <c r="N193" s="21"/>
      <c r="O193" s="21"/>
      <c r="P193" s="21"/>
      <c r="Q193" s="21"/>
      <c r="R193" s="21"/>
      <c r="S193" s="21"/>
      <c r="T193" s="21"/>
      <c r="U193" s="21"/>
    </row>
    <row r="194" spans="1:21" s="25" customFormat="1" x14ac:dyDescent="0.3">
      <c r="A194" s="97" t="s">
        <v>376</v>
      </c>
      <c r="B194" s="138">
        <v>11301</v>
      </c>
      <c r="C194" s="97" t="s">
        <v>377</v>
      </c>
      <c r="D194" s="138" t="s">
        <v>378</v>
      </c>
      <c r="E194" s="138">
        <v>28406521</v>
      </c>
      <c r="F194" s="98">
        <v>44135</v>
      </c>
      <c r="G194" s="98">
        <v>44135</v>
      </c>
      <c r="H194" s="96">
        <v>10560</v>
      </c>
      <c r="J194" s="21"/>
      <c r="K194" s="21"/>
      <c r="L194" s="21"/>
      <c r="M194" s="21"/>
      <c r="N194" s="21"/>
      <c r="O194" s="21"/>
      <c r="P194" s="21"/>
      <c r="Q194" s="21"/>
      <c r="R194" s="21"/>
      <c r="S194" s="21"/>
      <c r="T194" s="21"/>
      <c r="U194" s="21"/>
    </row>
    <row r="195" spans="1:21" s="25" customFormat="1" x14ac:dyDescent="0.3">
      <c r="A195" s="97" t="s">
        <v>376</v>
      </c>
      <c r="B195" s="138">
        <v>11301</v>
      </c>
      <c r="C195" s="97" t="s">
        <v>377</v>
      </c>
      <c r="D195" s="138" t="s">
        <v>378</v>
      </c>
      <c r="E195" s="138">
        <v>28406521</v>
      </c>
      <c r="F195" s="98">
        <v>44135</v>
      </c>
      <c r="G195" s="98">
        <v>44135</v>
      </c>
      <c r="H195" s="96">
        <v>10560</v>
      </c>
      <c r="J195" s="21"/>
      <c r="K195" s="21"/>
      <c r="L195" s="21"/>
      <c r="M195" s="21"/>
      <c r="N195" s="21"/>
      <c r="O195" s="21"/>
      <c r="P195" s="21"/>
      <c r="Q195" s="21"/>
      <c r="R195" s="21"/>
      <c r="S195" s="21"/>
      <c r="T195" s="21"/>
      <c r="U195" s="21"/>
    </row>
    <row r="196" spans="1:21" s="25" customFormat="1" x14ac:dyDescent="0.3">
      <c r="A196" s="97" t="s">
        <v>376</v>
      </c>
      <c r="B196" s="138">
        <v>11301</v>
      </c>
      <c r="C196" s="97" t="s">
        <v>377</v>
      </c>
      <c r="D196" s="138" t="s">
        <v>378</v>
      </c>
      <c r="E196" s="138">
        <v>28406521</v>
      </c>
      <c r="F196" s="98">
        <v>44135</v>
      </c>
      <c r="G196" s="98">
        <v>44135</v>
      </c>
      <c r="H196" s="96">
        <v>10560</v>
      </c>
      <c r="J196" s="21"/>
      <c r="K196" s="21"/>
      <c r="L196" s="21"/>
      <c r="M196" s="21"/>
      <c r="N196" s="21"/>
      <c r="O196" s="21"/>
      <c r="P196" s="21"/>
      <c r="Q196" s="21"/>
      <c r="R196" s="21"/>
      <c r="S196" s="21"/>
      <c r="T196" s="21"/>
      <c r="U196" s="21"/>
    </row>
    <row r="197" spans="1:21" s="25" customFormat="1" x14ac:dyDescent="0.3">
      <c r="A197" s="97" t="s">
        <v>376</v>
      </c>
      <c r="B197" s="138">
        <v>11301</v>
      </c>
      <c r="C197" s="97" t="s">
        <v>377</v>
      </c>
      <c r="D197" s="138" t="s">
        <v>378</v>
      </c>
      <c r="E197" s="138">
        <v>28406521</v>
      </c>
      <c r="F197" s="98">
        <v>44135</v>
      </c>
      <c r="G197" s="98">
        <v>44135</v>
      </c>
      <c r="H197" s="96">
        <v>10560</v>
      </c>
      <c r="J197" s="21"/>
      <c r="K197" s="21"/>
      <c r="L197" s="21"/>
      <c r="M197" s="21"/>
      <c r="N197" s="21"/>
      <c r="O197" s="21"/>
      <c r="P197" s="21"/>
      <c r="Q197" s="21"/>
      <c r="R197" s="21"/>
      <c r="S197" s="21"/>
      <c r="T197" s="21"/>
      <c r="U197" s="21"/>
    </row>
    <row r="198" spans="1:21" s="25" customFormat="1" x14ac:dyDescent="0.3">
      <c r="A198" s="97" t="s">
        <v>376</v>
      </c>
      <c r="B198" s="138">
        <v>11301</v>
      </c>
      <c r="C198" s="97" t="s">
        <v>377</v>
      </c>
      <c r="D198" s="138" t="s">
        <v>378</v>
      </c>
      <c r="E198" s="138">
        <v>28406521</v>
      </c>
      <c r="F198" s="98">
        <v>44135</v>
      </c>
      <c r="G198" s="98">
        <v>44135</v>
      </c>
      <c r="H198" s="96">
        <v>10560</v>
      </c>
      <c r="J198" s="21"/>
      <c r="K198" s="21"/>
      <c r="L198" s="21"/>
      <c r="M198" s="21"/>
      <c r="N198" s="21"/>
      <c r="O198" s="21"/>
      <c r="P198" s="21"/>
      <c r="Q198" s="21"/>
      <c r="R198" s="21"/>
      <c r="S198" s="21"/>
      <c r="T198" s="21"/>
      <c r="U198" s="21"/>
    </row>
    <row r="199" spans="1:21" s="25" customFormat="1" x14ac:dyDescent="0.3">
      <c r="A199" s="97" t="s">
        <v>376</v>
      </c>
      <c r="B199" s="138">
        <v>11301</v>
      </c>
      <c r="C199" s="97" t="s">
        <v>377</v>
      </c>
      <c r="D199" s="138" t="s">
        <v>378</v>
      </c>
      <c r="E199" s="138">
        <v>28406521</v>
      </c>
      <c r="F199" s="98">
        <v>44135</v>
      </c>
      <c r="G199" s="98">
        <v>44135</v>
      </c>
      <c r="H199" s="96">
        <v>10560</v>
      </c>
      <c r="J199" s="21"/>
      <c r="K199" s="21"/>
      <c r="L199" s="21"/>
      <c r="M199" s="21"/>
      <c r="N199" s="21"/>
      <c r="O199" s="21"/>
      <c r="P199" s="21"/>
      <c r="Q199" s="21"/>
      <c r="R199" s="21"/>
      <c r="S199" s="21"/>
      <c r="T199" s="21"/>
      <c r="U199" s="21"/>
    </row>
    <row r="200" spans="1:21" s="25" customFormat="1" x14ac:dyDescent="0.3">
      <c r="A200" s="97" t="s">
        <v>376</v>
      </c>
      <c r="B200" s="138">
        <v>11301</v>
      </c>
      <c r="C200" s="97" t="s">
        <v>377</v>
      </c>
      <c r="D200" s="138" t="s">
        <v>378</v>
      </c>
      <c r="E200" s="138">
        <v>28406521</v>
      </c>
      <c r="F200" s="98">
        <v>44135</v>
      </c>
      <c r="G200" s="98">
        <v>44135</v>
      </c>
      <c r="H200" s="96">
        <v>10560</v>
      </c>
      <c r="J200" s="21"/>
      <c r="K200" s="21"/>
      <c r="L200" s="21"/>
      <c r="M200" s="21"/>
      <c r="N200" s="21"/>
      <c r="O200" s="21"/>
      <c r="P200" s="21"/>
      <c r="Q200" s="21"/>
      <c r="R200" s="21"/>
      <c r="S200" s="21"/>
      <c r="T200" s="21"/>
      <c r="U200" s="21"/>
    </row>
    <row r="201" spans="1:21" s="25" customFormat="1" x14ac:dyDescent="0.3">
      <c r="A201" s="97" t="s">
        <v>376</v>
      </c>
      <c r="B201" s="138">
        <v>11301</v>
      </c>
      <c r="C201" s="97" t="s">
        <v>377</v>
      </c>
      <c r="D201" s="138" t="s">
        <v>378</v>
      </c>
      <c r="E201" s="138">
        <v>28406521</v>
      </c>
      <c r="F201" s="98">
        <v>44135</v>
      </c>
      <c r="G201" s="98">
        <v>44135</v>
      </c>
      <c r="H201" s="96">
        <v>10560</v>
      </c>
      <c r="J201" s="21"/>
      <c r="K201" s="21"/>
      <c r="L201" s="21"/>
      <c r="M201" s="21"/>
      <c r="N201" s="21"/>
      <c r="O201" s="21"/>
      <c r="P201" s="21"/>
      <c r="Q201" s="21"/>
      <c r="R201" s="21"/>
      <c r="S201" s="21"/>
      <c r="T201" s="21"/>
      <c r="U201" s="21"/>
    </row>
    <row r="202" spans="1:21" s="25" customFormat="1" x14ac:dyDescent="0.3">
      <c r="A202" s="97" t="s">
        <v>376</v>
      </c>
      <c r="B202" s="138">
        <v>11301</v>
      </c>
      <c r="C202" s="97" t="s">
        <v>377</v>
      </c>
      <c r="D202" s="138" t="s">
        <v>378</v>
      </c>
      <c r="E202" s="138">
        <v>28406521</v>
      </c>
      <c r="F202" s="98">
        <v>44135</v>
      </c>
      <c r="G202" s="98">
        <v>44135</v>
      </c>
      <c r="H202" s="96">
        <v>10560</v>
      </c>
      <c r="J202" s="21"/>
      <c r="K202" s="21"/>
      <c r="L202" s="21"/>
      <c r="M202" s="21"/>
      <c r="N202" s="21"/>
      <c r="O202" s="21"/>
      <c r="P202" s="21"/>
      <c r="Q202" s="21"/>
      <c r="R202" s="21"/>
      <c r="S202" s="21"/>
      <c r="T202" s="21"/>
      <c r="U202" s="21"/>
    </row>
    <row r="203" spans="1:21" s="25" customFormat="1" x14ac:dyDescent="0.3">
      <c r="A203" s="97" t="s">
        <v>376</v>
      </c>
      <c r="B203" s="138">
        <v>11301</v>
      </c>
      <c r="C203" s="97" t="s">
        <v>377</v>
      </c>
      <c r="D203" s="138" t="s">
        <v>378</v>
      </c>
      <c r="E203" s="138">
        <v>28406521</v>
      </c>
      <c r="F203" s="98">
        <v>44135</v>
      </c>
      <c r="G203" s="98">
        <v>44135</v>
      </c>
      <c r="H203" s="96">
        <v>10560</v>
      </c>
      <c r="J203" s="21"/>
      <c r="K203" s="21"/>
      <c r="L203" s="21"/>
      <c r="M203" s="21"/>
      <c r="N203" s="21"/>
      <c r="O203" s="21"/>
      <c r="P203" s="21"/>
      <c r="Q203" s="21"/>
      <c r="R203" s="21"/>
      <c r="S203" s="21"/>
      <c r="T203" s="21"/>
      <c r="U203" s="21"/>
    </row>
    <row r="204" spans="1:21" s="25" customFormat="1" x14ac:dyDescent="0.3">
      <c r="A204" s="97" t="s">
        <v>376</v>
      </c>
      <c r="B204" s="138">
        <v>11301</v>
      </c>
      <c r="C204" s="97" t="s">
        <v>377</v>
      </c>
      <c r="D204" s="138" t="s">
        <v>378</v>
      </c>
      <c r="E204" s="138">
        <v>28406521</v>
      </c>
      <c r="F204" s="98">
        <v>44135</v>
      </c>
      <c r="G204" s="98">
        <v>44135</v>
      </c>
      <c r="H204" s="96">
        <v>10560</v>
      </c>
      <c r="J204" s="21"/>
      <c r="K204" s="21"/>
      <c r="L204" s="21"/>
      <c r="M204" s="21"/>
      <c r="N204" s="21"/>
      <c r="O204" s="21"/>
      <c r="P204" s="21"/>
      <c r="Q204" s="21"/>
      <c r="R204" s="21"/>
      <c r="S204" s="21"/>
      <c r="T204" s="21"/>
      <c r="U204" s="21"/>
    </row>
    <row r="205" spans="1:21" s="25" customFormat="1" x14ac:dyDescent="0.3">
      <c r="A205" s="97" t="s">
        <v>376</v>
      </c>
      <c r="B205" s="138">
        <v>11301</v>
      </c>
      <c r="C205" s="97" t="s">
        <v>377</v>
      </c>
      <c r="D205" s="138" t="s">
        <v>378</v>
      </c>
      <c r="E205" s="138">
        <v>28406521</v>
      </c>
      <c r="F205" s="98">
        <v>44135</v>
      </c>
      <c r="G205" s="98">
        <v>44135</v>
      </c>
      <c r="H205" s="96">
        <v>10560</v>
      </c>
      <c r="J205" s="21"/>
      <c r="K205" s="21"/>
      <c r="L205" s="21"/>
      <c r="M205" s="21"/>
      <c r="N205" s="21"/>
      <c r="O205" s="21"/>
      <c r="P205" s="21"/>
      <c r="Q205" s="21"/>
      <c r="R205" s="21"/>
      <c r="S205" s="21"/>
      <c r="T205" s="21"/>
      <c r="U205" s="21"/>
    </row>
    <row r="206" spans="1:21" s="25" customFormat="1" x14ac:dyDescent="0.3">
      <c r="A206" s="97" t="s">
        <v>376</v>
      </c>
      <c r="B206" s="138">
        <v>11301</v>
      </c>
      <c r="C206" s="97" t="s">
        <v>377</v>
      </c>
      <c r="D206" s="138" t="s">
        <v>378</v>
      </c>
      <c r="E206" s="138">
        <v>28406521</v>
      </c>
      <c r="F206" s="98">
        <v>44135</v>
      </c>
      <c r="G206" s="98">
        <v>44135</v>
      </c>
      <c r="H206" s="96">
        <v>10560</v>
      </c>
      <c r="J206" s="21"/>
      <c r="K206" s="21"/>
      <c r="L206" s="21"/>
      <c r="M206" s="21"/>
      <c r="N206" s="21"/>
      <c r="O206" s="21"/>
      <c r="P206" s="21"/>
      <c r="Q206" s="21"/>
      <c r="R206" s="21"/>
      <c r="S206" s="21"/>
      <c r="T206" s="21"/>
      <c r="U206" s="21"/>
    </row>
    <row r="207" spans="1:21" s="25" customFormat="1" x14ac:dyDescent="0.3">
      <c r="A207" s="97" t="s">
        <v>376</v>
      </c>
      <c r="B207" s="138">
        <v>11301</v>
      </c>
      <c r="C207" s="97" t="s">
        <v>377</v>
      </c>
      <c r="D207" s="138" t="s">
        <v>378</v>
      </c>
      <c r="E207" s="138">
        <v>28406521</v>
      </c>
      <c r="F207" s="98">
        <v>44135</v>
      </c>
      <c r="G207" s="98">
        <v>44135</v>
      </c>
      <c r="H207" s="96">
        <v>10560</v>
      </c>
      <c r="J207" s="21"/>
      <c r="K207" s="21"/>
      <c r="L207" s="21"/>
      <c r="M207" s="21"/>
      <c r="N207" s="21"/>
      <c r="O207" s="21"/>
      <c r="P207" s="21"/>
      <c r="Q207" s="21"/>
      <c r="R207" s="21"/>
      <c r="S207" s="21"/>
      <c r="T207" s="21"/>
      <c r="U207" s="21"/>
    </row>
    <row r="208" spans="1:21" s="25" customFormat="1" x14ac:dyDescent="0.3">
      <c r="A208" s="97" t="s">
        <v>376</v>
      </c>
      <c r="B208" s="138">
        <v>11301</v>
      </c>
      <c r="C208" s="97" t="s">
        <v>377</v>
      </c>
      <c r="D208" s="138" t="s">
        <v>378</v>
      </c>
      <c r="E208" s="138">
        <v>28406521</v>
      </c>
      <c r="F208" s="98">
        <v>44135</v>
      </c>
      <c r="G208" s="98">
        <v>44135</v>
      </c>
      <c r="H208" s="96">
        <v>10560</v>
      </c>
      <c r="J208" s="21"/>
      <c r="K208" s="21"/>
      <c r="L208" s="21"/>
      <c r="M208" s="21"/>
      <c r="N208" s="21"/>
      <c r="O208" s="21"/>
      <c r="P208" s="21"/>
      <c r="Q208" s="21"/>
      <c r="R208" s="21"/>
      <c r="S208" s="21"/>
      <c r="T208" s="21"/>
      <c r="U208" s="21"/>
    </row>
    <row r="209" spans="1:21" s="25" customFormat="1" x14ac:dyDescent="0.3">
      <c r="A209" s="97" t="s">
        <v>376</v>
      </c>
      <c r="B209" s="138">
        <v>11301</v>
      </c>
      <c r="C209" s="97" t="s">
        <v>377</v>
      </c>
      <c r="D209" s="138" t="s">
        <v>378</v>
      </c>
      <c r="E209" s="138">
        <v>28406521</v>
      </c>
      <c r="F209" s="98">
        <v>44135</v>
      </c>
      <c r="G209" s="98">
        <v>44135</v>
      </c>
      <c r="H209" s="96">
        <v>10560</v>
      </c>
      <c r="J209" s="21"/>
      <c r="K209" s="21"/>
      <c r="L209" s="21"/>
      <c r="M209" s="21"/>
      <c r="N209" s="21"/>
      <c r="O209" s="21"/>
      <c r="P209" s="21"/>
      <c r="Q209" s="21"/>
      <c r="R209" s="21"/>
      <c r="S209" s="21"/>
      <c r="T209" s="21"/>
      <c r="U209" s="21"/>
    </row>
    <row r="210" spans="1:21" s="25" customFormat="1" x14ac:dyDescent="0.3">
      <c r="A210" s="97" t="s">
        <v>376</v>
      </c>
      <c r="B210" s="138">
        <v>11301</v>
      </c>
      <c r="C210" s="97" t="s">
        <v>377</v>
      </c>
      <c r="D210" s="138" t="s">
        <v>378</v>
      </c>
      <c r="E210" s="138">
        <v>28406521</v>
      </c>
      <c r="F210" s="98">
        <v>44135</v>
      </c>
      <c r="G210" s="98">
        <v>44135</v>
      </c>
      <c r="H210" s="96">
        <v>10560</v>
      </c>
      <c r="J210" s="21"/>
      <c r="K210" s="21"/>
      <c r="L210" s="21"/>
      <c r="M210" s="21"/>
      <c r="N210" s="21"/>
      <c r="O210" s="21"/>
      <c r="P210" s="21"/>
      <c r="Q210" s="21"/>
      <c r="R210" s="21"/>
      <c r="S210" s="21"/>
      <c r="T210" s="21"/>
      <c r="U210" s="21"/>
    </row>
    <row r="211" spans="1:21" s="25" customFormat="1" x14ac:dyDescent="0.3">
      <c r="A211" s="97" t="s">
        <v>376</v>
      </c>
      <c r="B211" s="138">
        <v>11301</v>
      </c>
      <c r="C211" s="97" t="s">
        <v>377</v>
      </c>
      <c r="D211" s="138" t="s">
        <v>378</v>
      </c>
      <c r="E211" s="138">
        <v>28406521</v>
      </c>
      <c r="F211" s="98">
        <v>44135</v>
      </c>
      <c r="G211" s="98">
        <v>44135</v>
      </c>
      <c r="H211" s="96">
        <v>10560</v>
      </c>
      <c r="J211" s="21"/>
      <c r="K211" s="21"/>
      <c r="L211" s="21"/>
      <c r="M211" s="21"/>
      <c r="N211" s="21"/>
      <c r="O211" s="21"/>
      <c r="P211" s="21"/>
      <c r="Q211" s="21"/>
      <c r="R211" s="21"/>
      <c r="S211" s="21"/>
      <c r="T211" s="21"/>
      <c r="U211" s="21"/>
    </row>
    <row r="212" spans="1:21" s="25" customFormat="1" x14ac:dyDescent="0.3">
      <c r="A212" s="97" t="s">
        <v>376</v>
      </c>
      <c r="B212" s="138">
        <v>11301</v>
      </c>
      <c r="C212" s="97" t="s">
        <v>377</v>
      </c>
      <c r="D212" s="138" t="s">
        <v>378</v>
      </c>
      <c r="E212" s="138">
        <v>28406521</v>
      </c>
      <c r="F212" s="98">
        <v>44135</v>
      </c>
      <c r="G212" s="98">
        <v>44135</v>
      </c>
      <c r="H212" s="96">
        <v>10560</v>
      </c>
      <c r="J212" s="21"/>
      <c r="K212" s="21"/>
      <c r="L212" s="21"/>
      <c r="M212" s="21"/>
      <c r="N212" s="21"/>
      <c r="O212" s="21"/>
      <c r="P212" s="21"/>
      <c r="Q212" s="21"/>
      <c r="R212" s="21"/>
      <c r="S212" s="21"/>
      <c r="T212" s="21"/>
      <c r="U212" s="21"/>
    </row>
    <row r="213" spans="1:21" s="25" customFormat="1" x14ac:dyDescent="0.3">
      <c r="A213" s="97" t="s">
        <v>376</v>
      </c>
      <c r="B213" s="138">
        <v>11301</v>
      </c>
      <c r="C213" s="97" t="s">
        <v>377</v>
      </c>
      <c r="D213" s="138" t="s">
        <v>378</v>
      </c>
      <c r="E213" s="138">
        <v>28406521</v>
      </c>
      <c r="F213" s="98">
        <v>44135</v>
      </c>
      <c r="G213" s="98">
        <v>44135</v>
      </c>
      <c r="H213" s="96">
        <v>10560</v>
      </c>
      <c r="J213" s="21"/>
      <c r="K213" s="21"/>
      <c r="L213" s="21"/>
      <c r="M213" s="21"/>
      <c r="N213" s="21"/>
      <c r="O213" s="21"/>
      <c r="P213" s="21"/>
      <c r="Q213" s="21"/>
      <c r="R213" s="21"/>
      <c r="S213" s="21"/>
      <c r="T213" s="21"/>
      <c r="U213" s="21"/>
    </row>
    <row r="214" spans="1:21" s="25" customFormat="1" x14ac:dyDescent="0.3">
      <c r="A214" s="97" t="s">
        <v>376</v>
      </c>
      <c r="B214" s="138">
        <v>11301</v>
      </c>
      <c r="C214" s="97" t="s">
        <v>377</v>
      </c>
      <c r="D214" s="138" t="s">
        <v>378</v>
      </c>
      <c r="E214" s="138">
        <v>28406521</v>
      </c>
      <c r="F214" s="98">
        <v>44135</v>
      </c>
      <c r="G214" s="98">
        <v>44135</v>
      </c>
      <c r="H214" s="96">
        <v>10560</v>
      </c>
      <c r="J214" s="21"/>
      <c r="K214" s="21"/>
      <c r="L214" s="21"/>
      <c r="M214" s="21"/>
      <c r="N214" s="21"/>
      <c r="O214" s="21"/>
      <c r="P214" s="21"/>
      <c r="Q214" s="21"/>
      <c r="R214" s="21"/>
      <c r="S214" s="21"/>
      <c r="T214" s="21"/>
      <c r="U214" s="21"/>
    </row>
    <row r="215" spans="1:21" s="25" customFormat="1" x14ac:dyDescent="0.3">
      <c r="A215" s="97" t="s">
        <v>376</v>
      </c>
      <c r="B215" s="138">
        <v>11301</v>
      </c>
      <c r="C215" s="97" t="s">
        <v>377</v>
      </c>
      <c r="D215" s="138" t="s">
        <v>378</v>
      </c>
      <c r="E215" s="138">
        <v>28406521</v>
      </c>
      <c r="F215" s="98">
        <v>44135</v>
      </c>
      <c r="G215" s="98">
        <v>44135</v>
      </c>
      <c r="H215" s="96">
        <v>10560</v>
      </c>
      <c r="J215" s="21"/>
      <c r="K215" s="21"/>
      <c r="L215" s="21"/>
      <c r="M215" s="21"/>
      <c r="N215" s="21"/>
      <c r="O215" s="21"/>
      <c r="P215" s="21"/>
      <c r="Q215" s="21"/>
      <c r="R215" s="21"/>
      <c r="S215" s="21"/>
      <c r="T215" s="21"/>
      <c r="U215" s="21"/>
    </row>
    <row r="216" spans="1:21" s="25" customFormat="1" x14ac:dyDescent="0.3">
      <c r="A216" s="97" t="s">
        <v>376</v>
      </c>
      <c r="B216" s="138">
        <v>11301</v>
      </c>
      <c r="C216" s="97" t="s">
        <v>377</v>
      </c>
      <c r="D216" s="138" t="s">
        <v>378</v>
      </c>
      <c r="E216" s="138">
        <v>28406521</v>
      </c>
      <c r="F216" s="98">
        <v>44135</v>
      </c>
      <c r="G216" s="98">
        <v>44135</v>
      </c>
      <c r="H216" s="96">
        <v>10560</v>
      </c>
      <c r="J216" s="21"/>
      <c r="K216" s="21"/>
      <c r="L216" s="21"/>
      <c r="M216" s="21"/>
      <c r="N216" s="21"/>
      <c r="O216" s="21"/>
      <c r="P216" s="21"/>
      <c r="Q216" s="21"/>
      <c r="R216" s="21"/>
      <c r="S216" s="21"/>
      <c r="T216" s="21"/>
      <c r="U216" s="21"/>
    </row>
    <row r="217" spans="1:21" s="25" customFormat="1" x14ac:dyDescent="0.3">
      <c r="A217" s="97" t="s">
        <v>376</v>
      </c>
      <c r="B217" s="138">
        <v>11301</v>
      </c>
      <c r="C217" s="97" t="s">
        <v>377</v>
      </c>
      <c r="D217" s="138" t="s">
        <v>378</v>
      </c>
      <c r="E217" s="138">
        <v>28406521</v>
      </c>
      <c r="F217" s="98">
        <v>44135</v>
      </c>
      <c r="G217" s="98">
        <v>44135</v>
      </c>
      <c r="H217" s="96">
        <v>10560</v>
      </c>
      <c r="J217" s="21"/>
      <c r="K217" s="21"/>
      <c r="L217" s="21"/>
      <c r="M217" s="21"/>
      <c r="N217" s="21"/>
      <c r="O217" s="21"/>
      <c r="P217" s="21"/>
      <c r="Q217" s="21"/>
      <c r="R217" s="21"/>
      <c r="S217" s="21"/>
      <c r="T217" s="21"/>
      <c r="U217" s="21"/>
    </row>
    <row r="218" spans="1:21" s="25" customFormat="1" x14ac:dyDescent="0.3">
      <c r="A218" s="97" t="s">
        <v>376</v>
      </c>
      <c r="B218" s="138">
        <v>11301</v>
      </c>
      <c r="C218" s="97" t="s">
        <v>377</v>
      </c>
      <c r="D218" s="138" t="s">
        <v>378</v>
      </c>
      <c r="E218" s="138">
        <v>28406521</v>
      </c>
      <c r="F218" s="98">
        <v>44135</v>
      </c>
      <c r="G218" s="98">
        <v>44135</v>
      </c>
      <c r="H218" s="96">
        <v>10560</v>
      </c>
      <c r="J218" s="21"/>
      <c r="K218" s="21"/>
      <c r="L218" s="21"/>
      <c r="M218" s="21"/>
      <c r="N218" s="21"/>
      <c r="O218" s="21"/>
      <c r="P218" s="21"/>
      <c r="Q218" s="21"/>
      <c r="R218" s="21"/>
      <c r="S218" s="21"/>
      <c r="T218" s="21"/>
      <c r="U218" s="21"/>
    </row>
    <row r="219" spans="1:21" s="25" customFormat="1" x14ac:dyDescent="0.3">
      <c r="A219" s="97" t="s">
        <v>376</v>
      </c>
      <c r="B219" s="138">
        <v>11301</v>
      </c>
      <c r="C219" s="97" t="s">
        <v>377</v>
      </c>
      <c r="D219" s="138" t="s">
        <v>378</v>
      </c>
      <c r="E219" s="138">
        <v>28406521</v>
      </c>
      <c r="F219" s="98">
        <v>44135</v>
      </c>
      <c r="G219" s="98">
        <v>44135</v>
      </c>
      <c r="H219" s="96">
        <v>10560</v>
      </c>
      <c r="J219" s="21"/>
      <c r="K219" s="21"/>
      <c r="L219" s="21"/>
      <c r="M219" s="21"/>
      <c r="N219" s="21"/>
      <c r="O219" s="21"/>
      <c r="P219" s="21"/>
      <c r="Q219" s="21"/>
      <c r="R219" s="21"/>
      <c r="S219" s="21"/>
      <c r="T219" s="21"/>
      <c r="U219" s="21"/>
    </row>
    <row r="220" spans="1:21" s="25" customFormat="1" x14ac:dyDescent="0.3">
      <c r="A220" s="97" t="s">
        <v>376</v>
      </c>
      <c r="B220" s="138">
        <v>11301</v>
      </c>
      <c r="C220" s="97" t="s">
        <v>377</v>
      </c>
      <c r="D220" s="138" t="s">
        <v>378</v>
      </c>
      <c r="E220" s="138">
        <v>28406521</v>
      </c>
      <c r="F220" s="98">
        <v>44135</v>
      </c>
      <c r="G220" s="98">
        <v>44135</v>
      </c>
      <c r="H220" s="96">
        <v>10560</v>
      </c>
      <c r="J220" s="21"/>
      <c r="K220" s="21"/>
      <c r="L220" s="21"/>
      <c r="M220" s="21"/>
      <c r="N220" s="21"/>
      <c r="O220" s="21"/>
      <c r="P220" s="21"/>
      <c r="Q220" s="21"/>
      <c r="R220" s="21"/>
      <c r="S220" s="21"/>
      <c r="T220" s="21"/>
      <c r="U220" s="21"/>
    </row>
    <row r="221" spans="1:21" s="25" customFormat="1" x14ac:dyDescent="0.3">
      <c r="A221" s="97" t="s">
        <v>376</v>
      </c>
      <c r="B221" s="138">
        <v>11301</v>
      </c>
      <c r="C221" s="97" t="s">
        <v>377</v>
      </c>
      <c r="D221" s="138" t="s">
        <v>378</v>
      </c>
      <c r="E221" s="138">
        <v>28406521</v>
      </c>
      <c r="F221" s="98">
        <v>44135</v>
      </c>
      <c r="G221" s="98">
        <v>44135</v>
      </c>
      <c r="H221" s="96">
        <v>10560</v>
      </c>
      <c r="J221" s="21"/>
      <c r="K221" s="21"/>
      <c r="L221" s="21"/>
      <c r="M221" s="21"/>
      <c r="N221" s="21"/>
      <c r="O221" s="21"/>
      <c r="P221" s="21"/>
      <c r="Q221" s="21"/>
      <c r="R221" s="21"/>
      <c r="S221" s="21"/>
      <c r="T221" s="21"/>
      <c r="U221" s="21"/>
    </row>
    <row r="222" spans="1:21" s="25" customFormat="1" x14ac:dyDescent="0.3">
      <c r="A222" s="97" t="s">
        <v>376</v>
      </c>
      <c r="B222" s="138">
        <v>11301</v>
      </c>
      <c r="C222" s="97" t="s">
        <v>377</v>
      </c>
      <c r="D222" s="138" t="s">
        <v>378</v>
      </c>
      <c r="E222" s="138">
        <v>28406521</v>
      </c>
      <c r="F222" s="98">
        <v>44135</v>
      </c>
      <c r="G222" s="98">
        <v>44135</v>
      </c>
      <c r="H222" s="96">
        <v>10560</v>
      </c>
      <c r="J222" s="21"/>
      <c r="K222" s="21"/>
      <c r="L222" s="21"/>
      <c r="M222" s="21"/>
      <c r="N222" s="21"/>
      <c r="O222" s="21"/>
      <c r="P222" s="21"/>
      <c r="Q222" s="21"/>
      <c r="R222" s="21"/>
      <c r="S222" s="21"/>
      <c r="T222" s="21"/>
      <c r="U222" s="21"/>
    </row>
    <row r="223" spans="1:21" s="25" customFormat="1" x14ac:dyDescent="0.3">
      <c r="A223" s="97" t="s">
        <v>376</v>
      </c>
      <c r="B223" s="138">
        <v>11301</v>
      </c>
      <c r="C223" s="97" t="s">
        <v>377</v>
      </c>
      <c r="D223" s="138" t="s">
        <v>378</v>
      </c>
      <c r="E223" s="138">
        <v>28406521</v>
      </c>
      <c r="F223" s="98">
        <v>44135</v>
      </c>
      <c r="G223" s="98">
        <v>44135</v>
      </c>
      <c r="H223" s="96">
        <v>10560</v>
      </c>
      <c r="J223" s="21"/>
      <c r="K223" s="21"/>
      <c r="L223" s="21"/>
      <c r="M223" s="21"/>
      <c r="N223" s="21"/>
      <c r="O223" s="21"/>
      <c r="P223" s="21"/>
      <c r="Q223" s="21"/>
      <c r="R223" s="21"/>
      <c r="S223" s="21"/>
      <c r="T223" s="21"/>
      <c r="U223" s="21"/>
    </row>
    <row r="224" spans="1:21" s="25" customFormat="1" x14ac:dyDescent="0.3">
      <c r="A224" s="97" t="s">
        <v>376</v>
      </c>
      <c r="B224" s="138">
        <v>11301</v>
      </c>
      <c r="C224" s="97" t="s">
        <v>377</v>
      </c>
      <c r="D224" s="138" t="s">
        <v>378</v>
      </c>
      <c r="E224" s="138">
        <v>28406521</v>
      </c>
      <c r="F224" s="98">
        <v>44135</v>
      </c>
      <c r="G224" s="98">
        <v>44135</v>
      </c>
      <c r="H224" s="96">
        <v>10560</v>
      </c>
      <c r="J224" s="21"/>
      <c r="K224" s="21"/>
      <c r="L224" s="21"/>
      <c r="M224" s="21"/>
      <c r="N224" s="21"/>
      <c r="O224" s="21"/>
      <c r="P224" s="21"/>
      <c r="Q224" s="21"/>
      <c r="R224" s="21"/>
      <c r="S224" s="21"/>
      <c r="T224" s="21"/>
      <c r="U224" s="21"/>
    </row>
    <row r="225" spans="1:21" s="25" customFormat="1" x14ac:dyDescent="0.3">
      <c r="A225" s="97" t="s">
        <v>376</v>
      </c>
      <c r="B225" s="138">
        <v>11301</v>
      </c>
      <c r="C225" s="97" t="s">
        <v>377</v>
      </c>
      <c r="D225" s="138" t="s">
        <v>378</v>
      </c>
      <c r="E225" s="138">
        <v>28406521</v>
      </c>
      <c r="F225" s="98">
        <v>44135</v>
      </c>
      <c r="G225" s="98">
        <v>44135</v>
      </c>
      <c r="H225" s="96">
        <v>10560</v>
      </c>
      <c r="J225" s="21"/>
      <c r="K225" s="21"/>
      <c r="L225" s="21"/>
      <c r="M225" s="21"/>
      <c r="N225" s="21"/>
      <c r="O225" s="21"/>
      <c r="P225" s="21"/>
      <c r="Q225" s="21"/>
      <c r="R225" s="21"/>
      <c r="S225" s="21"/>
      <c r="T225" s="21"/>
      <c r="U225" s="21"/>
    </row>
    <row r="226" spans="1:21" s="25" customFormat="1" x14ac:dyDescent="0.3">
      <c r="A226" s="97" t="s">
        <v>376</v>
      </c>
      <c r="B226" s="138">
        <v>11301</v>
      </c>
      <c r="C226" s="97" t="s">
        <v>377</v>
      </c>
      <c r="D226" s="138" t="s">
        <v>378</v>
      </c>
      <c r="E226" s="138">
        <v>28406521</v>
      </c>
      <c r="F226" s="98">
        <v>44135</v>
      </c>
      <c r="G226" s="98">
        <v>44135</v>
      </c>
      <c r="H226" s="96">
        <v>10560</v>
      </c>
      <c r="J226" s="21"/>
      <c r="K226" s="21"/>
      <c r="L226" s="21"/>
      <c r="M226" s="21"/>
      <c r="N226" s="21"/>
      <c r="O226" s="21"/>
      <c r="P226" s="21"/>
      <c r="Q226" s="21"/>
      <c r="R226" s="21"/>
      <c r="S226" s="21"/>
      <c r="T226" s="21"/>
      <c r="U226" s="21"/>
    </row>
    <row r="227" spans="1:21" s="25" customFormat="1" x14ac:dyDescent="0.3">
      <c r="A227" s="97" t="s">
        <v>376</v>
      </c>
      <c r="B227" s="138">
        <v>11301</v>
      </c>
      <c r="C227" s="97" t="s">
        <v>377</v>
      </c>
      <c r="D227" s="138" t="s">
        <v>378</v>
      </c>
      <c r="E227" s="138">
        <v>28406521</v>
      </c>
      <c r="F227" s="98">
        <v>44135</v>
      </c>
      <c r="G227" s="98">
        <v>44135</v>
      </c>
      <c r="H227" s="96">
        <v>10560</v>
      </c>
      <c r="J227" s="21"/>
      <c r="K227" s="21"/>
      <c r="L227" s="21"/>
      <c r="M227" s="21"/>
      <c r="N227" s="21"/>
      <c r="O227" s="21"/>
      <c r="P227" s="21"/>
      <c r="Q227" s="21"/>
      <c r="R227" s="21"/>
      <c r="S227" s="21"/>
      <c r="T227" s="21"/>
      <c r="U227" s="21"/>
    </row>
    <row r="228" spans="1:21" s="25" customFormat="1" x14ac:dyDescent="0.3">
      <c r="A228" s="97" t="s">
        <v>376</v>
      </c>
      <c r="B228" s="138">
        <v>11301</v>
      </c>
      <c r="C228" s="97" t="s">
        <v>377</v>
      </c>
      <c r="D228" s="138" t="s">
        <v>378</v>
      </c>
      <c r="E228" s="138">
        <v>28406521</v>
      </c>
      <c r="F228" s="98">
        <v>44135</v>
      </c>
      <c r="G228" s="98">
        <v>44135</v>
      </c>
      <c r="H228" s="96">
        <v>10560</v>
      </c>
      <c r="J228" s="21"/>
      <c r="K228" s="21"/>
      <c r="L228" s="21"/>
      <c r="M228" s="21"/>
      <c r="N228" s="21"/>
      <c r="O228" s="21"/>
      <c r="P228" s="21"/>
      <c r="Q228" s="21"/>
      <c r="R228" s="21"/>
      <c r="S228" s="21"/>
      <c r="T228" s="21"/>
      <c r="U228" s="21"/>
    </row>
    <row r="229" spans="1:21" s="25" customFormat="1" x14ac:dyDescent="0.3">
      <c r="A229" s="97" t="s">
        <v>376</v>
      </c>
      <c r="B229" s="138">
        <v>11301</v>
      </c>
      <c r="C229" s="97" t="s">
        <v>377</v>
      </c>
      <c r="D229" s="138" t="s">
        <v>378</v>
      </c>
      <c r="E229" s="138">
        <v>28406521</v>
      </c>
      <c r="F229" s="98">
        <v>44135</v>
      </c>
      <c r="G229" s="98">
        <v>44135</v>
      </c>
      <c r="H229" s="96">
        <v>10560</v>
      </c>
      <c r="J229" s="21"/>
      <c r="K229" s="21"/>
      <c r="L229" s="21"/>
      <c r="M229" s="21"/>
      <c r="N229" s="21"/>
      <c r="O229" s="21"/>
      <c r="P229" s="21"/>
      <c r="Q229" s="21"/>
      <c r="R229" s="21"/>
      <c r="S229" s="21"/>
      <c r="T229" s="21"/>
      <c r="U229" s="21"/>
    </row>
    <row r="230" spans="1:21" s="25" customFormat="1" x14ac:dyDescent="0.3">
      <c r="A230" s="97" t="s">
        <v>376</v>
      </c>
      <c r="B230" s="138">
        <v>11301</v>
      </c>
      <c r="C230" s="97" t="s">
        <v>377</v>
      </c>
      <c r="D230" s="138" t="s">
        <v>378</v>
      </c>
      <c r="E230" s="138">
        <v>28406521</v>
      </c>
      <c r="F230" s="98">
        <v>44135</v>
      </c>
      <c r="G230" s="98">
        <v>44135</v>
      </c>
      <c r="H230" s="96">
        <v>10560</v>
      </c>
      <c r="J230" s="21"/>
      <c r="K230" s="21"/>
      <c r="L230" s="21"/>
      <c r="M230" s="21"/>
      <c r="N230" s="21"/>
      <c r="O230" s="21"/>
      <c r="P230" s="21"/>
      <c r="Q230" s="21"/>
      <c r="R230" s="21"/>
      <c r="S230" s="21"/>
      <c r="T230" s="21"/>
      <c r="U230" s="21"/>
    </row>
    <row r="231" spans="1:21" s="25" customFormat="1" x14ac:dyDescent="0.3">
      <c r="A231" s="97" t="s">
        <v>376</v>
      </c>
      <c r="B231" s="138">
        <v>11301</v>
      </c>
      <c r="C231" s="97" t="s">
        <v>377</v>
      </c>
      <c r="D231" s="138" t="s">
        <v>378</v>
      </c>
      <c r="E231" s="138">
        <v>28406521</v>
      </c>
      <c r="F231" s="98">
        <v>44135</v>
      </c>
      <c r="G231" s="98">
        <v>44135</v>
      </c>
      <c r="H231" s="96">
        <v>10560</v>
      </c>
      <c r="J231" s="21"/>
      <c r="K231" s="21"/>
      <c r="L231" s="21"/>
      <c r="M231" s="21"/>
      <c r="N231" s="21"/>
      <c r="O231" s="21"/>
      <c r="P231" s="21"/>
      <c r="Q231" s="21"/>
      <c r="R231" s="21"/>
      <c r="S231" s="21"/>
      <c r="T231" s="21"/>
      <c r="U231" s="21"/>
    </row>
    <row r="232" spans="1:21" s="25" customFormat="1" x14ac:dyDescent="0.3">
      <c r="A232" s="97" t="s">
        <v>376</v>
      </c>
      <c r="B232" s="138">
        <v>11301</v>
      </c>
      <c r="C232" s="97" t="s">
        <v>377</v>
      </c>
      <c r="D232" s="138" t="s">
        <v>378</v>
      </c>
      <c r="E232" s="138">
        <v>28406521</v>
      </c>
      <c r="F232" s="98">
        <v>44135</v>
      </c>
      <c r="G232" s="98">
        <v>44135</v>
      </c>
      <c r="H232" s="96">
        <v>10560</v>
      </c>
      <c r="J232" s="21"/>
      <c r="K232" s="21"/>
      <c r="L232" s="21"/>
      <c r="M232" s="21"/>
      <c r="N232" s="21"/>
      <c r="O232" s="21"/>
      <c r="P232" s="21"/>
      <c r="Q232" s="21"/>
      <c r="R232" s="21"/>
      <c r="S232" s="21"/>
      <c r="T232" s="21"/>
      <c r="U232" s="21"/>
    </row>
    <row r="233" spans="1:21" s="25" customFormat="1" x14ac:dyDescent="0.3">
      <c r="A233" s="97" t="s">
        <v>376</v>
      </c>
      <c r="B233" s="138">
        <v>11301</v>
      </c>
      <c r="C233" s="97" t="s">
        <v>377</v>
      </c>
      <c r="D233" s="138" t="s">
        <v>378</v>
      </c>
      <c r="E233" s="138">
        <v>28406521</v>
      </c>
      <c r="F233" s="98">
        <v>44135</v>
      </c>
      <c r="G233" s="98">
        <v>44135</v>
      </c>
      <c r="H233" s="96">
        <v>10560</v>
      </c>
      <c r="J233" s="21"/>
      <c r="K233" s="21"/>
      <c r="L233" s="21"/>
      <c r="M233" s="21"/>
      <c r="N233" s="21"/>
      <c r="O233" s="21"/>
      <c r="P233" s="21"/>
      <c r="Q233" s="21"/>
      <c r="R233" s="21"/>
      <c r="S233" s="21"/>
      <c r="T233" s="21"/>
      <c r="U233" s="21"/>
    </row>
    <row r="234" spans="1:21" s="25" customFormat="1" x14ac:dyDescent="0.3">
      <c r="A234" s="97" t="s">
        <v>376</v>
      </c>
      <c r="B234" s="138">
        <v>11301</v>
      </c>
      <c r="C234" s="97" t="s">
        <v>377</v>
      </c>
      <c r="D234" s="138" t="s">
        <v>378</v>
      </c>
      <c r="E234" s="138">
        <v>28406521</v>
      </c>
      <c r="F234" s="98">
        <v>44135</v>
      </c>
      <c r="G234" s="98">
        <v>44135</v>
      </c>
      <c r="H234" s="96">
        <v>10560</v>
      </c>
      <c r="J234" s="21"/>
      <c r="K234" s="21"/>
      <c r="L234" s="21"/>
      <c r="M234" s="21"/>
      <c r="N234" s="21"/>
      <c r="O234" s="21"/>
      <c r="P234" s="21"/>
      <c r="Q234" s="21"/>
      <c r="R234" s="21"/>
      <c r="S234" s="21"/>
      <c r="T234" s="21"/>
      <c r="U234" s="21"/>
    </row>
    <row r="235" spans="1:21" s="25" customFormat="1" x14ac:dyDescent="0.3">
      <c r="A235" s="97" t="s">
        <v>376</v>
      </c>
      <c r="B235" s="138">
        <v>11301</v>
      </c>
      <c r="C235" s="97" t="s">
        <v>377</v>
      </c>
      <c r="D235" s="138" t="s">
        <v>378</v>
      </c>
      <c r="E235" s="138">
        <v>28406521</v>
      </c>
      <c r="F235" s="98">
        <v>44135</v>
      </c>
      <c r="G235" s="98">
        <v>44135</v>
      </c>
      <c r="H235" s="96">
        <v>10560</v>
      </c>
      <c r="J235" s="21"/>
      <c r="K235" s="21"/>
      <c r="L235" s="21"/>
      <c r="M235" s="21"/>
      <c r="N235" s="21"/>
      <c r="O235" s="21"/>
      <c r="P235" s="21"/>
      <c r="Q235" s="21"/>
      <c r="R235" s="21"/>
      <c r="S235" s="21"/>
      <c r="T235" s="21"/>
      <c r="U235" s="21"/>
    </row>
    <row r="236" spans="1:21" s="25" customFormat="1" x14ac:dyDescent="0.3">
      <c r="A236" s="97" t="s">
        <v>376</v>
      </c>
      <c r="B236" s="138">
        <v>11301</v>
      </c>
      <c r="C236" s="97" t="s">
        <v>377</v>
      </c>
      <c r="D236" s="138" t="s">
        <v>378</v>
      </c>
      <c r="E236" s="138">
        <v>28406521</v>
      </c>
      <c r="F236" s="98">
        <v>44135</v>
      </c>
      <c r="G236" s="98">
        <v>44135</v>
      </c>
      <c r="H236" s="96">
        <v>10560</v>
      </c>
      <c r="J236" s="21"/>
      <c r="K236" s="21"/>
      <c r="L236" s="21"/>
      <c r="M236" s="21"/>
      <c r="N236" s="21"/>
      <c r="O236" s="21"/>
      <c r="P236" s="21"/>
      <c r="Q236" s="21"/>
      <c r="R236" s="21"/>
      <c r="S236" s="21"/>
      <c r="T236" s="21"/>
      <c r="U236" s="21"/>
    </row>
    <row r="237" spans="1:21" s="25" customFormat="1" x14ac:dyDescent="0.3">
      <c r="A237" s="97" t="s">
        <v>376</v>
      </c>
      <c r="B237" s="138">
        <v>11301</v>
      </c>
      <c r="C237" s="97" t="s">
        <v>377</v>
      </c>
      <c r="D237" s="138" t="s">
        <v>378</v>
      </c>
      <c r="E237" s="138">
        <v>28406521</v>
      </c>
      <c r="F237" s="98">
        <v>44135</v>
      </c>
      <c r="G237" s="98">
        <v>44135</v>
      </c>
      <c r="H237" s="96">
        <v>10560</v>
      </c>
      <c r="J237" s="21"/>
      <c r="K237" s="21"/>
      <c r="L237" s="21"/>
      <c r="M237" s="21"/>
      <c r="N237" s="21"/>
      <c r="O237" s="21"/>
      <c r="P237" s="21"/>
      <c r="Q237" s="21"/>
      <c r="R237" s="21"/>
      <c r="S237" s="21"/>
      <c r="T237" s="21"/>
      <c r="U237" s="21"/>
    </row>
    <row r="238" spans="1:21" s="25" customFormat="1" x14ac:dyDescent="0.3">
      <c r="A238" s="97" t="s">
        <v>376</v>
      </c>
      <c r="B238" s="138">
        <v>11301</v>
      </c>
      <c r="C238" s="97" t="s">
        <v>377</v>
      </c>
      <c r="D238" s="138" t="s">
        <v>378</v>
      </c>
      <c r="E238" s="138">
        <v>28406521</v>
      </c>
      <c r="F238" s="98">
        <v>44135</v>
      </c>
      <c r="G238" s="98">
        <v>44135</v>
      </c>
      <c r="H238" s="96">
        <v>10560</v>
      </c>
      <c r="J238" s="21"/>
      <c r="K238" s="21"/>
      <c r="L238" s="21"/>
      <c r="M238" s="21"/>
      <c r="N238" s="21"/>
      <c r="O238" s="21"/>
      <c r="P238" s="21"/>
      <c r="Q238" s="21"/>
      <c r="R238" s="21"/>
      <c r="S238" s="21"/>
      <c r="T238" s="21"/>
      <c r="U238" s="21"/>
    </row>
    <row r="239" spans="1:21" s="25" customFormat="1" x14ac:dyDescent="0.3">
      <c r="A239" s="97" t="s">
        <v>376</v>
      </c>
      <c r="B239" s="138">
        <v>11301</v>
      </c>
      <c r="C239" s="97" t="s">
        <v>377</v>
      </c>
      <c r="D239" s="138" t="s">
        <v>378</v>
      </c>
      <c r="E239" s="138">
        <v>28406521</v>
      </c>
      <c r="F239" s="98">
        <v>44135</v>
      </c>
      <c r="G239" s="98">
        <v>44135</v>
      </c>
      <c r="H239" s="96">
        <v>10560</v>
      </c>
      <c r="J239" s="21"/>
      <c r="K239" s="21"/>
      <c r="L239" s="21"/>
      <c r="M239" s="21"/>
      <c r="N239" s="21"/>
      <c r="O239" s="21"/>
      <c r="P239" s="21"/>
      <c r="Q239" s="21"/>
      <c r="R239" s="21"/>
      <c r="S239" s="21"/>
      <c r="T239" s="21"/>
      <c r="U239" s="21"/>
    </row>
    <row r="240" spans="1:21" s="25" customFormat="1" x14ac:dyDescent="0.3">
      <c r="A240" s="97" t="s">
        <v>376</v>
      </c>
      <c r="B240" s="138">
        <v>11301</v>
      </c>
      <c r="C240" s="97" t="s">
        <v>377</v>
      </c>
      <c r="D240" s="138" t="s">
        <v>378</v>
      </c>
      <c r="E240" s="138">
        <v>28406521</v>
      </c>
      <c r="F240" s="98">
        <v>44135</v>
      </c>
      <c r="G240" s="98">
        <v>44135</v>
      </c>
      <c r="H240" s="96">
        <v>10560</v>
      </c>
      <c r="J240" s="21"/>
      <c r="K240" s="21"/>
      <c r="L240" s="21"/>
      <c r="M240" s="21"/>
      <c r="N240" s="21"/>
      <c r="O240" s="21"/>
      <c r="P240" s="21"/>
      <c r="Q240" s="21"/>
      <c r="R240" s="21"/>
      <c r="S240" s="21"/>
      <c r="T240" s="21"/>
      <c r="U240" s="21"/>
    </row>
    <row r="241" spans="1:21" s="25" customFormat="1" x14ac:dyDescent="0.3">
      <c r="A241" s="97" t="s">
        <v>376</v>
      </c>
      <c r="B241" s="138">
        <v>11301</v>
      </c>
      <c r="C241" s="97" t="s">
        <v>377</v>
      </c>
      <c r="D241" s="138" t="s">
        <v>378</v>
      </c>
      <c r="E241" s="138">
        <v>28406521</v>
      </c>
      <c r="F241" s="98">
        <v>44135</v>
      </c>
      <c r="G241" s="98">
        <v>44135</v>
      </c>
      <c r="H241" s="96">
        <v>10560</v>
      </c>
      <c r="J241" s="21"/>
      <c r="K241" s="21"/>
      <c r="L241" s="21"/>
      <c r="M241" s="21"/>
      <c r="N241" s="21"/>
      <c r="O241" s="21"/>
      <c r="P241" s="21"/>
      <c r="Q241" s="21"/>
      <c r="R241" s="21"/>
      <c r="S241" s="21"/>
      <c r="T241" s="21"/>
      <c r="U241" s="21"/>
    </row>
    <row r="242" spans="1:21" s="25" customFormat="1" x14ac:dyDescent="0.3">
      <c r="A242" s="97" t="s">
        <v>376</v>
      </c>
      <c r="B242" s="138">
        <v>11301</v>
      </c>
      <c r="C242" s="97" t="s">
        <v>377</v>
      </c>
      <c r="D242" s="138" t="s">
        <v>378</v>
      </c>
      <c r="E242" s="138">
        <v>28406521</v>
      </c>
      <c r="F242" s="98">
        <v>44135</v>
      </c>
      <c r="G242" s="98">
        <v>44135</v>
      </c>
      <c r="H242" s="96">
        <v>10560</v>
      </c>
      <c r="J242" s="21"/>
      <c r="K242" s="21"/>
      <c r="L242" s="21"/>
      <c r="M242" s="21"/>
      <c r="N242" s="21"/>
      <c r="O242" s="21"/>
      <c r="P242" s="21"/>
      <c r="Q242" s="21"/>
      <c r="R242" s="21"/>
      <c r="S242" s="21"/>
      <c r="T242" s="21"/>
      <c r="U242" s="21"/>
    </row>
    <row r="243" spans="1:21" s="25" customFormat="1" x14ac:dyDescent="0.3">
      <c r="A243" s="97" t="s">
        <v>376</v>
      </c>
      <c r="B243" s="138">
        <v>11301</v>
      </c>
      <c r="C243" s="97" t="s">
        <v>377</v>
      </c>
      <c r="D243" s="138" t="s">
        <v>378</v>
      </c>
      <c r="E243" s="138">
        <v>28406521</v>
      </c>
      <c r="F243" s="98">
        <v>44135</v>
      </c>
      <c r="G243" s="98">
        <v>44135</v>
      </c>
      <c r="H243" s="96">
        <v>10560</v>
      </c>
      <c r="J243" s="21"/>
      <c r="K243" s="21"/>
      <c r="L243" s="21"/>
      <c r="M243" s="21"/>
      <c r="N243" s="21"/>
      <c r="O243" s="21"/>
      <c r="P243" s="21"/>
      <c r="Q243" s="21"/>
      <c r="R243" s="21"/>
      <c r="S243" s="21"/>
      <c r="T243" s="21"/>
      <c r="U243" s="21"/>
    </row>
    <row r="244" spans="1:21" s="25" customFormat="1" x14ac:dyDescent="0.3">
      <c r="A244" s="97" t="s">
        <v>376</v>
      </c>
      <c r="B244" s="138">
        <v>11301</v>
      </c>
      <c r="C244" s="97" t="s">
        <v>377</v>
      </c>
      <c r="D244" s="138" t="s">
        <v>378</v>
      </c>
      <c r="E244" s="138">
        <v>28406521</v>
      </c>
      <c r="F244" s="98">
        <v>44135</v>
      </c>
      <c r="G244" s="98">
        <v>44135</v>
      </c>
      <c r="H244" s="96">
        <v>10560</v>
      </c>
      <c r="J244" s="21"/>
      <c r="K244" s="21"/>
      <c r="L244" s="21"/>
      <c r="M244" s="21"/>
      <c r="N244" s="21"/>
      <c r="O244" s="21"/>
      <c r="P244" s="21"/>
      <c r="Q244" s="21"/>
      <c r="R244" s="21"/>
      <c r="S244" s="21"/>
      <c r="T244" s="21"/>
      <c r="U244" s="21"/>
    </row>
    <row r="245" spans="1:21" s="25" customFormat="1" x14ac:dyDescent="0.3">
      <c r="A245" s="97" t="s">
        <v>376</v>
      </c>
      <c r="B245" s="138">
        <v>11301</v>
      </c>
      <c r="C245" s="97" t="s">
        <v>377</v>
      </c>
      <c r="D245" s="138" t="s">
        <v>378</v>
      </c>
      <c r="E245" s="138">
        <v>28406521</v>
      </c>
      <c r="F245" s="98">
        <v>44135</v>
      </c>
      <c r="G245" s="98">
        <v>44135</v>
      </c>
      <c r="H245" s="96">
        <v>10560</v>
      </c>
      <c r="J245" s="21"/>
      <c r="K245" s="21"/>
      <c r="L245" s="21"/>
      <c r="M245" s="21"/>
      <c r="N245" s="21"/>
      <c r="O245" s="21"/>
      <c r="P245" s="21"/>
      <c r="Q245" s="21"/>
      <c r="R245" s="21"/>
      <c r="S245" s="21"/>
      <c r="T245" s="21"/>
      <c r="U245" s="21"/>
    </row>
    <row r="246" spans="1:21" s="25" customFormat="1" x14ac:dyDescent="0.3">
      <c r="A246" s="97" t="s">
        <v>376</v>
      </c>
      <c r="B246" s="138">
        <v>11301</v>
      </c>
      <c r="C246" s="97" t="s">
        <v>377</v>
      </c>
      <c r="D246" s="138" t="s">
        <v>378</v>
      </c>
      <c r="E246" s="138">
        <v>28406521</v>
      </c>
      <c r="F246" s="98">
        <v>44135</v>
      </c>
      <c r="G246" s="98">
        <v>44135</v>
      </c>
      <c r="H246" s="96">
        <v>10560</v>
      </c>
      <c r="J246" s="21"/>
      <c r="K246" s="21"/>
      <c r="L246" s="21"/>
      <c r="M246" s="21"/>
      <c r="N246" s="21"/>
      <c r="O246" s="21"/>
      <c r="P246" s="21"/>
      <c r="Q246" s="21"/>
      <c r="R246" s="21"/>
      <c r="S246" s="21"/>
      <c r="T246" s="21"/>
      <c r="U246" s="21"/>
    </row>
    <row r="247" spans="1:21" s="25" customFormat="1" x14ac:dyDescent="0.3">
      <c r="A247" s="97" t="s">
        <v>376</v>
      </c>
      <c r="B247" s="138">
        <v>11301</v>
      </c>
      <c r="C247" s="97" t="s">
        <v>377</v>
      </c>
      <c r="D247" s="138" t="s">
        <v>378</v>
      </c>
      <c r="E247" s="138">
        <v>28406521</v>
      </c>
      <c r="F247" s="98">
        <v>44135</v>
      </c>
      <c r="G247" s="98">
        <v>44135</v>
      </c>
      <c r="H247" s="96">
        <v>10560</v>
      </c>
      <c r="J247" s="21"/>
      <c r="K247" s="21"/>
      <c r="L247" s="21"/>
      <c r="M247" s="21"/>
      <c r="N247" s="21"/>
      <c r="O247" s="21"/>
      <c r="P247" s="21"/>
      <c r="Q247" s="21"/>
      <c r="R247" s="21"/>
      <c r="S247" s="21"/>
      <c r="T247" s="21"/>
      <c r="U247" s="21"/>
    </row>
    <row r="248" spans="1:21" s="25" customFormat="1" x14ac:dyDescent="0.3">
      <c r="A248" s="97" t="s">
        <v>376</v>
      </c>
      <c r="B248" s="138">
        <v>11301</v>
      </c>
      <c r="C248" s="97" t="s">
        <v>377</v>
      </c>
      <c r="D248" s="138" t="s">
        <v>378</v>
      </c>
      <c r="E248" s="138">
        <v>28406521</v>
      </c>
      <c r="F248" s="98">
        <v>44135</v>
      </c>
      <c r="G248" s="98">
        <v>44135</v>
      </c>
      <c r="H248" s="96">
        <v>10560</v>
      </c>
      <c r="J248" s="21"/>
      <c r="K248" s="21"/>
      <c r="L248" s="21"/>
      <c r="M248" s="21"/>
      <c r="N248" s="21"/>
      <c r="O248" s="21"/>
      <c r="P248" s="21"/>
      <c r="Q248" s="21"/>
      <c r="R248" s="21"/>
      <c r="S248" s="21"/>
      <c r="T248" s="21"/>
      <c r="U248" s="21"/>
    </row>
    <row r="249" spans="1:21" s="25" customFormat="1" x14ac:dyDescent="0.3">
      <c r="A249" s="97" t="s">
        <v>376</v>
      </c>
      <c r="B249" s="138">
        <v>11301</v>
      </c>
      <c r="C249" s="97" t="s">
        <v>377</v>
      </c>
      <c r="D249" s="138" t="s">
        <v>378</v>
      </c>
      <c r="E249" s="138">
        <v>28406521</v>
      </c>
      <c r="F249" s="98">
        <v>44135</v>
      </c>
      <c r="G249" s="98">
        <v>44135</v>
      </c>
      <c r="H249" s="96">
        <v>10560</v>
      </c>
      <c r="J249" s="21"/>
      <c r="K249" s="21"/>
      <c r="L249" s="21"/>
      <c r="M249" s="21"/>
      <c r="N249" s="21"/>
      <c r="O249" s="21"/>
      <c r="P249" s="21"/>
      <c r="Q249" s="21"/>
      <c r="R249" s="21"/>
      <c r="S249" s="21"/>
      <c r="T249" s="21"/>
      <c r="U249" s="21"/>
    </row>
    <row r="250" spans="1:21" s="25" customFormat="1" x14ac:dyDescent="0.3">
      <c r="A250" s="97" t="s">
        <v>376</v>
      </c>
      <c r="B250" s="138">
        <v>11301</v>
      </c>
      <c r="C250" s="97" t="s">
        <v>377</v>
      </c>
      <c r="D250" s="138" t="s">
        <v>378</v>
      </c>
      <c r="E250" s="138">
        <v>28406521</v>
      </c>
      <c r="F250" s="98">
        <v>44135</v>
      </c>
      <c r="G250" s="98">
        <v>44135</v>
      </c>
      <c r="H250" s="96">
        <v>10560</v>
      </c>
      <c r="J250" s="21"/>
      <c r="K250" s="21"/>
      <c r="L250" s="21"/>
      <c r="M250" s="21"/>
      <c r="N250" s="21"/>
      <c r="O250" s="21"/>
      <c r="P250" s="21"/>
      <c r="Q250" s="21"/>
      <c r="R250" s="21"/>
      <c r="S250" s="21"/>
      <c r="T250" s="21"/>
      <c r="U250" s="21"/>
    </row>
    <row r="251" spans="1:21" s="25" customFormat="1" x14ac:dyDescent="0.3">
      <c r="A251" s="97" t="s">
        <v>376</v>
      </c>
      <c r="B251" s="138">
        <v>11301</v>
      </c>
      <c r="C251" s="97" t="s">
        <v>377</v>
      </c>
      <c r="D251" s="138" t="s">
        <v>378</v>
      </c>
      <c r="E251" s="138">
        <v>28406521</v>
      </c>
      <c r="F251" s="98">
        <v>44135</v>
      </c>
      <c r="G251" s="98">
        <v>44135</v>
      </c>
      <c r="H251" s="96">
        <v>10560</v>
      </c>
      <c r="J251" s="21"/>
      <c r="K251" s="21"/>
      <c r="L251" s="21"/>
      <c r="M251" s="21"/>
      <c r="N251" s="21"/>
      <c r="O251" s="21"/>
      <c r="P251" s="21"/>
      <c r="Q251" s="21"/>
      <c r="R251" s="21"/>
      <c r="S251" s="21"/>
      <c r="T251" s="21"/>
      <c r="U251" s="21"/>
    </row>
    <row r="252" spans="1:21" s="25" customFormat="1" x14ac:dyDescent="0.3">
      <c r="A252" s="97" t="s">
        <v>376</v>
      </c>
      <c r="B252" s="138">
        <v>11301</v>
      </c>
      <c r="C252" s="97" t="s">
        <v>377</v>
      </c>
      <c r="D252" s="138" t="s">
        <v>378</v>
      </c>
      <c r="E252" s="138">
        <v>28406521</v>
      </c>
      <c r="F252" s="98">
        <v>44135</v>
      </c>
      <c r="G252" s="98">
        <v>44135</v>
      </c>
      <c r="H252" s="96">
        <v>10560</v>
      </c>
      <c r="J252" s="21"/>
      <c r="K252" s="21"/>
      <c r="L252" s="21"/>
      <c r="M252" s="21"/>
      <c r="N252" s="21"/>
      <c r="O252" s="21"/>
      <c r="P252" s="21"/>
      <c r="Q252" s="21"/>
      <c r="R252" s="21"/>
      <c r="S252" s="21"/>
      <c r="T252" s="21"/>
      <c r="U252" s="21"/>
    </row>
    <row r="253" spans="1:21" s="25" customFormat="1" x14ac:dyDescent="0.3">
      <c r="A253" s="97" t="s">
        <v>376</v>
      </c>
      <c r="B253" s="138">
        <v>11301</v>
      </c>
      <c r="C253" s="97" t="s">
        <v>377</v>
      </c>
      <c r="D253" s="138" t="s">
        <v>378</v>
      </c>
      <c r="E253" s="138">
        <v>28406521</v>
      </c>
      <c r="F253" s="98">
        <v>44135</v>
      </c>
      <c r="G253" s="98">
        <v>44135</v>
      </c>
      <c r="H253" s="96">
        <v>10560</v>
      </c>
      <c r="J253" s="21"/>
      <c r="K253" s="21"/>
      <c r="L253" s="21"/>
      <c r="M253" s="21"/>
      <c r="N253" s="21"/>
      <c r="O253" s="21"/>
      <c r="P253" s="21"/>
      <c r="Q253" s="21"/>
      <c r="R253" s="21"/>
      <c r="S253" s="21"/>
      <c r="T253" s="21"/>
      <c r="U253" s="21"/>
    </row>
    <row r="254" spans="1:21" s="25" customFormat="1" x14ac:dyDescent="0.3">
      <c r="A254" s="97" t="s">
        <v>376</v>
      </c>
      <c r="B254" s="138">
        <v>11301</v>
      </c>
      <c r="C254" s="97" t="s">
        <v>377</v>
      </c>
      <c r="D254" s="138" t="s">
        <v>378</v>
      </c>
      <c r="E254" s="138">
        <v>28406521</v>
      </c>
      <c r="F254" s="98">
        <v>44135</v>
      </c>
      <c r="G254" s="98">
        <v>44135</v>
      </c>
      <c r="H254" s="96">
        <v>10560</v>
      </c>
      <c r="J254" s="21"/>
      <c r="K254" s="21"/>
      <c r="L254" s="21"/>
      <c r="M254" s="21"/>
      <c r="N254" s="21"/>
      <c r="O254" s="21"/>
      <c r="P254" s="21"/>
      <c r="Q254" s="21"/>
      <c r="R254" s="21"/>
      <c r="S254" s="21"/>
      <c r="T254" s="21"/>
      <c r="U254" s="21"/>
    </row>
    <row r="255" spans="1:21" s="25" customFormat="1" x14ac:dyDescent="0.3">
      <c r="A255" s="97" t="s">
        <v>376</v>
      </c>
      <c r="B255" s="138">
        <v>11301</v>
      </c>
      <c r="C255" s="97" t="s">
        <v>377</v>
      </c>
      <c r="D255" s="138" t="s">
        <v>378</v>
      </c>
      <c r="E255" s="138">
        <v>28406521</v>
      </c>
      <c r="F255" s="98">
        <v>44135</v>
      </c>
      <c r="G255" s="98">
        <v>44135</v>
      </c>
      <c r="H255" s="96">
        <v>10560</v>
      </c>
      <c r="J255" s="21"/>
      <c r="K255" s="21"/>
      <c r="L255" s="21"/>
      <c r="M255" s="21"/>
      <c r="N255" s="21"/>
      <c r="O255" s="21"/>
      <c r="P255" s="21"/>
      <c r="Q255" s="21"/>
      <c r="R255" s="21"/>
      <c r="S255" s="21"/>
      <c r="T255" s="21"/>
      <c r="U255" s="21"/>
    </row>
    <row r="256" spans="1:21" s="25" customFormat="1" x14ac:dyDescent="0.3">
      <c r="A256" s="97" t="s">
        <v>376</v>
      </c>
      <c r="B256" s="138">
        <v>11301</v>
      </c>
      <c r="C256" s="97" t="s">
        <v>377</v>
      </c>
      <c r="D256" s="138" t="s">
        <v>378</v>
      </c>
      <c r="E256" s="138">
        <v>28406521</v>
      </c>
      <c r="F256" s="98">
        <v>44135</v>
      </c>
      <c r="G256" s="98">
        <v>44135</v>
      </c>
      <c r="H256" s="96">
        <v>10560</v>
      </c>
      <c r="J256" s="21"/>
      <c r="K256" s="21"/>
      <c r="L256" s="21"/>
      <c r="M256" s="21"/>
      <c r="N256" s="21"/>
      <c r="O256" s="21"/>
      <c r="P256" s="21"/>
      <c r="Q256" s="21"/>
      <c r="R256" s="21"/>
      <c r="S256" s="21"/>
      <c r="T256" s="21"/>
      <c r="U256" s="21"/>
    </row>
    <row r="257" spans="1:21" s="25" customFormat="1" x14ac:dyDescent="0.3">
      <c r="A257" s="97" t="s">
        <v>376</v>
      </c>
      <c r="B257" s="138">
        <v>11301</v>
      </c>
      <c r="C257" s="97" t="s">
        <v>377</v>
      </c>
      <c r="D257" s="138" t="s">
        <v>378</v>
      </c>
      <c r="E257" s="138">
        <v>28406521</v>
      </c>
      <c r="F257" s="98">
        <v>44135</v>
      </c>
      <c r="G257" s="98">
        <v>44135</v>
      </c>
      <c r="H257" s="96">
        <v>10560</v>
      </c>
      <c r="J257" s="21"/>
      <c r="K257" s="21"/>
      <c r="L257" s="21"/>
      <c r="M257" s="21"/>
      <c r="N257" s="21"/>
      <c r="O257" s="21"/>
      <c r="P257" s="21"/>
      <c r="Q257" s="21"/>
      <c r="R257" s="21"/>
      <c r="S257" s="21"/>
      <c r="T257" s="21"/>
      <c r="U257" s="21"/>
    </row>
    <row r="258" spans="1:21" s="25" customFormat="1" x14ac:dyDescent="0.3">
      <c r="A258" s="97" t="s">
        <v>376</v>
      </c>
      <c r="B258" s="138">
        <v>11301</v>
      </c>
      <c r="C258" s="97" t="s">
        <v>377</v>
      </c>
      <c r="D258" s="138" t="s">
        <v>378</v>
      </c>
      <c r="E258" s="138">
        <v>28406521</v>
      </c>
      <c r="F258" s="98">
        <v>44135</v>
      </c>
      <c r="G258" s="98">
        <v>44135</v>
      </c>
      <c r="H258" s="96">
        <v>10560</v>
      </c>
      <c r="J258" s="21"/>
      <c r="K258" s="21"/>
      <c r="L258" s="21"/>
      <c r="M258" s="21"/>
      <c r="N258" s="21"/>
      <c r="O258" s="21"/>
      <c r="P258" s="21"/>
      <c r="Q258" s="21"/>
      <c r="R258" s="21"/>
      <c r="S258" s="21"/>
      <c r="T258" s="21"/>
      <c r="U258" s="21"/>
    </row>
    <row r="259" spans="1:21" s="25" customFormat="1" x14ac:dyDescent="0.3">
      <c r="A259" s="97" t="s">
        <v>376</v>
      </c>
      <c r="B259" s="138">
        <v>11301</v>
      </c>
      <c r="C259" s="97" t="s">
        <v>377</v>
      </c>
      <c r="D259" s="138" t="s">
        <v>378</v>
      </c>
      <c r="E259" s="138">
        <v>28406521</v>
      </c>
      <c r="F259" s="98">
        <v>44135</v>
      </c>
      <c r="G259" s="98">
        <v>44135</v>
      </c>
      <c r="H259" s="96">
        <v>10560</v>
      </c>
      <c r="J259" s="21"/>
      <c r="K259" s="21"/>
      <c r="L259" s="21"/>
      <c r="M259" s="21"/>
      <c r="N259" s="21"/>
      <c r="O259" s="21"/>
      <c r="P259" s="21"/>
      <c r="Q259" s="21"/>
      <c r="R259" s="21"/>
      <c r="S259" s="21"/>
      <c r="T259" s="21"/>
      <c r="U259" s="21"/>
    </row>
    <row r="260" spans="1:21" s="25" customFormat="1" x14ac:dyDescent="0.3">
      <c r="A260" s="97" t="s">
        <v>376</v>
      </c>
      <c r="B260" s="138">
        <v>11301</v>
      </c>
      <c r="C260" s="97" t="s">
        <v>377</v>
      </c>
      <c r="D260" s="138" t="s">
        <v>378</v>
      </c>
      <c r="E260" s="138">
        <v>28406521</v>
      </c>
      <c r="F260" s="98">
        <v>44135</v>
      </c>
      <c r="G260" s="98">
        <v>44135</v>
      </c>
      <c r="H260" s="96">
        <v>10560</v>
      </c>
      <c r="J260" s="21"/>
      <c r="K260" s="21"/>
      <c r="L260" s="21"/>
      <c r="M260" s="21"/>
      <c r="N260" s="21"/>
      <c r="O260" s="21"/>
      <c r="P260" s="21"/>
      <c r="Q260" s="21"/>
      <c r="R260" s="21"/>
      <c r="S260" s="21"/>
      <c r="T260" s="21"/>
      <c r="U260" s="21"/>
    </row>
    <row r="261" spans="1:21" s="25" customFormat="1" x14ac:dyDescent="0.3">
      <c r="A261" s="97" t="s">
        <v>376</v>
      </c>
      <c r="B261" s="138">
        <v>11301</v>
      </c>
      <c r="C261" s="97" t="s">
        <v>377</v>
      </c>
      <c r="D261" s="138" t="s">
        <v>378</v>
      </c>
      <c r="E261" s="138">
        <v>28406521</v>
      </c>
      <c r="F261" s="98">
        <v>44135</v>
      </c>
      <c r="G261" s="98">
        <v>44135</v>
      </c>
      <c r="H261" s="96">
        <v>10560</v>
      </c>
      <c r="J261" s="21"/>
      <c r="K261" s="21"/>
      <c r="L261" s="21"/>
      <c r="M261" s="21"/>
      <c r="N261" s="21"/>
      <c r="O261" s="21"/>
      <c r="P261" s="21"/>
      <c r="Q261" s="21"/>
      <c r="R261" s="21"/>
      <c r="S261" s="21"/>
      <c r="T261" s="21"/>
      <c r="U261" s="21"/>
    </row>
    <row r="262" spans="1:21" s="25" customFormat="1" x14ac:dyDescent="0.3">
      <c r="A262" s="97" t="s">
        <v>376</v>
      </c>
      <c r="B262" s="138">
        <v>11301</v>
      </c>
      <c r="C262" s="97" t="s">
        <v>377</v>
      </c>
      <c r="D262" s="138" t="s">
        <v>378</v>
      </c>
      <c r="E262" s="138">
        <v>28406521</v>
      </c>
      <c r="F262" s="98">
        <v>44135</v>
      </c>
      <c r="G262" s="98">
        <v>44135</v>
      </c>
      <c r="H262" s="96">
        <v>10560</v>
      </c>
      <c r="J262" s="21"/>
      <c r="K262" s="21"/>
      <c r="L262" s="21"/>
      <c r="M262" s="21"/>
      <c r="N262" s="21"/>
      <c r="O262" s="21"/>
      <c r="P262" s="21"/>
      <c r="Q262" s="21"/>
      <c r="R262" s="21"/>
      <c r="S262" s="21"/>
      <c r="T262" s="21"/>
      <c r="U262" s="21"/>
    </row>
    <row r="263" spans="1:21" s="25" customFormat="1" x14ac:dyDescent="0.3">
      <c r="A263" s="97" t="s">
        <v>376</v>
      </c>
      <c r="B263" s="138">
        <v>11301</v>
      </c>
      <c r="C263" s="97" t="s">
        <v>377</v>
      </c>
      <c r="D263" s="138" t="s">
        <v>378</v>
      </c>
      <c r="E263" s="138">
        <v>28406521</v>
      </c>
      <c r="F263" s="98">
        <v>44135</v>
      </c>
      <c r="G263" s="98">
        <v>44135</v>
      </c>
      <c r="H263" s="96">
        <v>10560</v>
      </c>
      <c r="J263" s="21"/>
      <c r="K263" s="21"/>
      <c r="L263" s="21"/>
      <c r="M263" s="21"/>
      <c r="N263" s="21"/>
      <c r="O263" s="21"/>
      <c r="P263" s="21"/>
      <c r="Q263" s="21"/>
      <c r="R263" s="21"/>
      <c r="S263" s="21"/>
      <c r="T263" s="21"/>
      <c r="U263" s="21"/>
    </row>
    <row r="264" spans="1:21" s="25" customFormat="1" x14ac:dyDescent="0.3">
      <c r="A264" s="97" t="s">
        <v>376</v>
      </c>
      <c r="B264" s="138">
        <v>11301</v>
      </c>
      <c r="C264" s="97" t="s">
        <v>377</v>
      </c>
      <c r="D264" s="138" t="s">
        <v>378</v>
      </c>
      <c r="E264" s="138">
        <v>28406521</v>
      </c>
      <c r="F264" s="98">
        <v>44135</v>
      </c>
      <c r="G264" s="98">
        <v>44135</v>
      </c>
      <c r="H264" s="96">
        <v>10560</v>
      </c>
      <c r="J264" s="21"/>
      <c r="K264" s="21"/>
      <c r="L264" s="21"/>
      <c r="M264" s="21"/>
      <c r="N264" s="21"/>
      <c r="O264" s="21"/>
      <c r="P264" s="21"/>
      <c r="Q264" s="21"/>
      <c r="R264" s="21"/>
      <c r="S264" s="21"/>
      <c r="T264" s="21"/>
      <c r="U264" s="21"/>
    </row>
    <row r="265" spans="1:21" s="25" customFormat="1" x14ac:dyDescent="0.3">
      <c r="A265" s="97" t="s">
        <v>376</v>
      </c>
      <c r="B265" s="138">
        <v>11301</v>
      </c>
      <c r="C265" s="97" t="s">
        <v>377</v>
      </c>
      <c r="D265" s="138" t="s">
        <v>378</v>
      </c>
      <c r="E265" s="138">
        <v>28406521</v>
      </c>
      <c r="F265" s="98">
        <v>44135</v>
      </c>
      <c r="G265" s="98">
        <v>44135</v>
      </c>
      <c r="H265" s="96">
        <v>10560</v>
      </c>
      <c r="J265" s="21"/>
      <c r="K265" s="21"/>
      <c r="L265" s="21"/>
      <c r="M265" s="21"/>
      <c r="N265" s="21"/>
      <c r="O265" s="21"/>
      <c r="P265" s="21"/>
      <c r="Q265" s="21"/>
      <c r="R265" s="21"/>
      <c r="S265" s="21"/>
      <c r="T265" s="21"/>
      <c r="U265" s="21"/>
    </row>
    <row r="266" spans="1:21" s="25" customFormat="1" x14ac:dyDescent="0.3">
      <c r="A266" s="97" t="s">
        <v>376</v>
      </c>
      <c r="B266" s="138">
        <v>11301</v>
      </c>
      <c r="C266" s="97" t="s">
        <v>377</v>
      </c>
      <c r="D266" s="138" t="s">
        <v>378</v>
      </c>
      <c r="E266" s="138">
        <v>28406521</v>
      </c>
      <c r="F266" s="98">
        <v>44135</v>
      </c>
      <c r="G266" s="98">
        <v>44135</v>
      </c>
      <c r="H266" s="96">
        <v>10560</v>
      </c>
      <c r="J266" s="21"/>
      <c r="K266" s="21"/>
      <c r="L266" s="21"/>
      <c r="M266" s="21"/>
      <c r="N266" s="21"/>
      <c r="O266" s="21"/>
      <c r="P266" s="21"/>
      <c r="Q266" s="21"/>
      <c r="R266" s="21"/>
      <c r="S266" s="21"/>
      <c r="T266" s="21"/>
      <c r="U266" s="21"/>
    </row>
    <row r="267" spans="1:21" s="25" customFormat="1" x14ac:dyDescent="0.3">
      <c r="A267" s="97" t="s">
        <v>376</v>
      </c>
      <c r="B267" s="138">
        <v>11301</v>
      </c>
      <c r="C267" s="97" t="s">
        <v>377</v>
      </c>
      <c r="D267" s="138" t="s">
        <v>378</v>
      </c>
      <c r="E267" s="138">
        <v>28406521</v>
      </c>
      <c r="F267" s="98">
        <v>44135</v>
      </c>
      <c r="G267" s="98">
        <v>44135</v>
      </c>
      <c r="H267" s="96">
        <v>10560</v>
      </c>
      <c r="J267" s="21"/>
      <c r="K267" s="21"/>
      <c r="L267" s="21"/>
      <c r="M267" s="21"/>
      <c r="N267" s="21"/>
      <c r="O267" s="21"/>
      <c r="P267" s="21"/>
      <c r="Q267" s="21"/>
      <c r="R267" s="21"/>
      <c r="S267" s="21"/>
      <c r="T267" s="21"/>
      <c r="U267" s="21"/>
    </row>
    <row r="268" spans="1:21" s="25" customFormat="1" x14ac:dyDescent="0.3">
      <c r="A268" s="97" t="s">
        <v>376</v>
      </c>
      <c r="B268" s="138">
        <v>11301</v>
      </c>
      <c r="C268" s="97" t="s">
        <v>377</v>
      </c>
      <c r="D268" s="138" t="s">
        <v>378</v>
      </c>
      <c r="E268" s="138">
        <v>28406521</v>
      </c>
      <c r="F268" s="98">
        <v>44135</v>
      </c>
      <c r="G268" s="98">
        <v>44135</v>
      </c>
      <c r="H268" s="96">
        <v>10560</v>
      </c>
      <c r="J268" s="21"/>
      <c r="K268" s="21"/>
      <c r="L268" s="21"/>
      <c r="M268" s="21"/>
      <c r="N268" s="21"/>
      <c r="O268" s="21"/>
      <c r="P268" s="21"/>
      <c r="Q268" s="21"/>
      <c r="R268" s="21"/>
      <c r="S268" s="21"/>
      <c r="T268" s="21"/>
      <c r="U268" s="21"/>
    </row>
    <row r="269" spans="1:21" s="25" customFormat="1" x14ac:dyDescent="0.3">
      <c r="A269" s="97" t="s">
        <v>376</v>
      </c>
      <c r="B269" s="138">
        <v>11301</v>
      </c>
      <c r="C269" s="97" t="s">
        <v>377</v>
      </c>
      <c r="D269" s="138" t="s">
        <v>378</v>
      </c>
      <c r="E269" s="138">
        <v>28406521</v>
      </c>
      <c r="F269" s="98">
        <v>44135</v>
      </c>
      <c r="G269" s="98">
        <v>44135</v>
      </c>
      <c r="H269" s="96">
        <v>10560</v>
      </c>
      <c r="J269" s="21"/>
      <c r="K269" s="21"/>
      <c r="L269" s="21"/>
      <c r="M269" s="21"/>
      <c r="N269" s="21"/>
      <c r="O269" s="21"/>
      <c r="P269" s="21"/>
      <c r="Q269" s="21"/>
      <c r="R269" s="21"/>
      <c r="S269" s="21"/>
      <c r="T269" s="21"/>
      <c r="U269" s="21"/>
    </row>
    <row r="270" spans="1:21" s="25" customFormat="1" x14ac:dyDescent="0.3">
      <c r="A270" s="97" t="s">
        <v>376</v>
      </c>
      <c r="B270" s="138">
        <v>11301</v>
      </c>
      <c r="C270" s="97" t="s">
        <v>377</v>
      </c>
      <c r="D270" s="138" t="s">
        <v>378</v>
      </c>
      <c r="E270" s="138">
        <v>28406521</v>
      </c>
      <c r="F270" s="98">
        <v>44135</v>
      </c>
      <c r="G270" s="98">
        <v>44135</v>
      </c>
      <c r="H270" s="96">
        <v>10560</v>
      </c>
      <c r="J270" s="21"/>
      <c r="K270" s="21"/>
      <c r="L270" s="21"/>
      <c r="M270" s="21"/>
      <c r="N270" s="21"/>
      <c r="O270" s="21"/>
      <c r="P270" s="21"/>
      <c r="Q270" s="21"/>
      <c r="R270" s="21"/>
      <c r="S270" s="21"/>
      <c r="T270" s="21"/>
      <c r="U270" s="21"/>
    </row>
    <row r="271" spans="1:21" s="25" customFormat="1" x14ac:dyDescent="0.3">
      <c r="A271" s="97" t="s">
        <v>376</v>
      </c>
      <c r="B271" s="138">
        <v>11301</v>
      </c>
      <c r="C271" s="97" t="s">
        <v>377</v>
      </c>
      <c r="D271" s="138" t="s">
        <v>378</v>
      </c>
      <c r="E271" s="138">
        <v>28406521</v>
      </c>
      <c r="F271" s="98">
        <v>44135</v>
      </c>
      <c r="G271" s="98">
        <v>44135</v>
      </c>
      <c r="H271" s="96">
        <v>10560</v>
      </c>
      <c r="J271" s="21"/>
      <c r="K271" s="21"/>
      <c r="L271" s="21"/>
      <c r="M271" s="21"/>
      <c r="N271" s="21"/>
      <c r="O271" s="21"/>
      <c r="P271" s="21"/>
      <c r="Q271" s="21"/>
      <c r="R271" s="21"/>
      <c r="S271" s="21"/>
      <c r="T271" s="21"/>
      <c r="U271" s="21"/>
    </row>
    <row r="272" spans="1:21" s="25" customFormat="1" x14ac:dyDescent="0.3">
      <c r="A272" s="97" t="s">
        <v>376</v>
      </c>
      <c r="B272" s="138">
        <v>11301</v>
      </c>
      <c r="C272" s="97" t="s">
        <v>377</v>
      </c>
      <c r="D272" s="138" t="s">
        <v>378</v>
      </c>
      <c r="E272" s="138">
        <v>28406521</v>
      </c>
      <c r="F272" s="98">
        <v>44135</v>
      </c>
      <c r="G272" s="98">
        <v>44135</v>
      </c>
      <c r="H272" s="96">
        <v>10560</v>
      </c>
      <c r="J272" s="21"/>
      <c r="K272" s="21"/>
      <c r="L272" s="21"/>
      <c r="M272" s="21"/>
      <c r="N272" s="21"/>
      <c r="O272" s="21"/>
      <c r="P272" s="21"/>
      <c r="Q272" s="21"/>
      <c r="R272" s="21"/>
      <c r="S272" s="21"/>
      <c r="T272" s="21"/>
      <c r="U272" s="21"/>
    </row>
    <row r="273" spans="1:21" s="25" customFormat="1" x14ac:dyDescent="0.3">
      <c r="A273" s="97" t="s">
        <v>376</v>
      </c>
      <c r="B273" s="138">
        <v>11301</v>
      </c>
      <c r="C273" s="97" t="s">
        <v>377</v>
      </c>
      <c r="D273" s="138" t="s">
        <v>378</v>
      </c>
      <c r="E273" s="138">
        <v>28406521</v>
      </c>
      <c r="F273" s="98">
        <v>44135</v>
      </c>
      <c r="G273" s="98">
        <v>44135</v>
      </c>
      <c r="H273" s="96">
        <v>10560</v>
      </c>
      <c r="J273" s="21"/>
      <c r="K273" s="21"/>
      <c r="L273" s="21"/>
      <c r="M273" s="21"/>
      <c r="N273" s="21"/>
      <c r="O273" s="21"/>
      <c r="P273" s="21"/>
      <c r="Q273" s="21"/>
      <c r="R273" s="21"/>
      <c r="S273" s="21"/>
      <c r="T273" s="21"/>
      <c r="U273" s="21"/>
    </row>
    <row r="274" spans="1:21" s="25" customFormat="1" x14ac:dyDescent="0.3">
      <c r="A274" s="97" t="s">
        <v>376</v>
      </c>
      <c r="B274" s="138">
        <v>11301</v>
      </c>
      <c r="C274" s="97" t="s">
        <v>377</v>
      </c>
      <c r="D274" s="138" t="s">
        <v>378</v>
      </c>
      <c r="E274" s="138">
        <v>28406521</v>
      </c>
      <c r="F274" s="98">
        <v>44135</v>
      </c>
      <c r="G274" s="98">
        <v>44135</v>
      </c>
      <c r="H274" s="96">
        <v>10560</v>
      </c>
      <c r="J274" s="21"/>
      <c r="K274" s="21"/>
      <c r="L274" s="21"/>
      <c r="M274" s="21"/>
      <c r="N274" s="21"/>
      <c r="O274" s="21"/>
      <c r="P274" s="21"/>
      <c r="Q274" s="21"/>
      <c r="R274" s="21"/>
      <c r="S274" s="21"/>
      <c r="T274" s="21"/>
      <c r="U274" s="21"/>
    </row>
    <row r="275" spans="1:21" s="25" customFormat="1" x14ac:dyDescent="0.3">
      <c r="A275" s="97" t="s">
        <v>376</v>
      </c>
      <c r="B275" s="138">
        <v>11301</v>
      </c>
      <c r="C275" s="97" t="s">
        <v>377</v>
      </c>
      <c r="D275" s="138" t="s">
        <v>378</v>
      </c>
      <c r="E275" s="138">
        <v>28406521</v>
      </c>
      <c r="F275" s="98">
        <v>44135</v>
      </c>
      <c r="G275" s="98">
        <v>44135</v>
      </c>
      <c r="H275" s="96">
        <v>10560</v>
      </c>
      <c r="J275" s="21"/>
      <c r="K275" s="21"/>
      <c r="L275" s="21"/>
      <c r="M275" s="21"/>
      <c r="N275" s="21"/>
      <c r="O275" s="21"/>
      <c r="P275" s="21"/>
      <c r="Q275" s="21"/>
      <c r="R275" s="21"/>
      <c r="S275" s="21"/>
      <c r="T275" s="21"/>
      <c r="U275" s="21"/>
    </row>
    <row r="276" spans="1:21" s="25" customFormat="1" x14ac:dyDescent="0.3">
      <c r="A276" s="97" t="s">
        <v>376</v>
      </c>
      <c r="B276" s="138">
        <v>11301</v>
      </c>
      <c r="C276" s="97" t="s">
        <v>377</v>
      </c>
      <c r="D276" s="138" t="s">
        <v>378</v>
      </c>
      <c r="E276" s="138">
        <v>28406521</v>
      </c>
      <c r="F276" s="98">
        <v>44135</v>
      </c>
      <c r="G276" s="98">
        <v>44135</v>
      </c>
      <c r="H276" s="96">
        <v>10560</v>
      </c>
      <c r="J276" s="21"/>
      <c r="K276" s="21"/>
      <c r="L276" s="21"/>
      <c r="M276" s="21"/>
      <c r="N276" s="21"/>
      <c r="O276" s="21"/>
      <c r="P276" s="21"/>
      <c r="Q276" s="21"/>
      <c r="R276" s="21"/>
      <c r="S276" s="21"/>
      <c r="T276" s="21"/>
      <c r="U276" s="21"/>
    </row>
    <row r="277" spans="1:21" s="25" customFormat="1" x14ac:dyDescent="0.3">
      <c r="A277" s="97" t="s">
        <v>376</v>
      </c>
      <c r="B277" s="138">
        <v>11301</v>
      </c>
      <c r="C277" s="97" t="s">
        <v>377</v>
      </c>
      <c r="D277" s="138" t="s">
        <v>378</v>
      </c>
      <c r="E277" s="138">
        <v>28406521</v>
      </c>
      <c r="F277" s="98">
        <v>44135</v>
      </c>
      <c r="G277" s="98">
        <v>44135</v>
      </c>
      <c r="H277" s="96">
        <v>10560</v>
      </c>
      <c r="J277" s="21"/>
      <c r="K277" s="21"/>
      <c r="L277" s="21"/>
      <c r="M277" s="21"/>
      <c r="N277" s="21"/>
      <c r="O277" s="21"/>
      <c r="P277" s="21"/>
      <c r="Q277" s="21"/>
      <c r="R277" s="21"/>
      <c r="S277" s="21"/>
      <c r="T277" s="21"/>
      <c r="U277" s="21"/>
    </row>
    <row r="278" spans="1:21" s="25" customFormat="1" x14ac:dyDescent="0.3">
      <c r="A278" s="97" t="s">
        <v>376</v>
      </c>
      <c r="B278" s="138">
        <v>11301</v>
      </c>
      <c r="C278" s="97" t="s">
        <v>377</v>
      </c>
      <c r="D278" s="138" t="s">
        <v>378</v>
      </c>
      <c r="E278" s="138">
        <v>28406521</v>
      </c>
      <c r="F278" s="98">
        <v>44135</v>
      </c>
      <c r="G278" s="98">
        <v>44135</v>
      </c>
      <c r="H278" s="96">
        <v>10560</v>
      </c>
      <c r="J278" s="21"/>
      <c r="K278" s="21"/>
      <c r="L278" s="21"/>
      <c r="M278" s="21"/>
      <c r="N278" s="21"/>
      <c r="O278" s="21"/>
      <c r="P278" s="21"/>
      <c r="Q278" s="21"/>
      <c r="R278" s="21"/>
      <c r="S278" s="21"/>
      <c r="T278" s="21"/>
      <c r="U278" s="21"/>
    </row>
    <row r="279" spans="1:21" s="25" customFormat="1" x14ac:dyDescent="0.3">
      <c r="A279" s="97" t="s">
        <v>376</v>
      </c>
      <c r="B279" s="138">
        <v>11301</v>
      </c>
      <c r="C279" s="97" t="s">
        <v>377</v>
      </c>
      <c r="D279" s="138" t="s">
        <v>378</v>
      </c>
      <c r="E279" s="138">
        <v>28406521</v>
      </c>
      <c r="F279" s="98">
        <v>44135</v>
      </c>
      <c r="G279" s="98">
        <v>44135</v>
      </c>
      <c r="H279" s="96">
        <v>10560</v>
      </c>
      <c r="J279" s="21"/>
      <c r="K279" s="21"/>
      <c r="L279" s="21"/>
      <c r="M279" s="21"/>
      <c r="N279" s="21"/>
      <c r="O279" s="21"/>
      <c r="P279" s="21"/>
      <c r="Q279" s="21"/>
      <c r="R279" s="21"/>
      <c r="S279" s="21"/>
      <c r="T279" s="21"/>
      <c r="U279" s="21"/>
    </row>
    <row r="280" spans="1:21" s="25" customFormat="1" x14ac:dyDescent="0.3">
      <c r="A280" s="97" t="s">
        <v>376</v>
      </c>
      <c r="B280" s="138">
        <v>11301</v>
      </c>
      <c r="C280" s="97" t="s">
        <v>377</v>
      </c>
      <c r="D280" s="138" t="s">
        <v>378</v>
      </c>
      <c r="E280" s="138">
        <v>28406521</v>
      </c>
      <c r="F280" s="98">
        <v>44135</v>
      </c>
      <c r="G280" s="98">
        <v>44135</v>
      </c>
      <c r="H280" s="96">
        <v>10560</v>
      </c>
      <c r="J280" s="21"/>
      <c r="K280" s="21"/>
      <c r="L280" s="21"/>
      <c r="M280" s="21"/>
      <c r="N280" s="21"/>
      <c r="O280" s="21"/>
      <c r="P280" s="21"/>
      <c r="Q280" s="21"/>
      <c r="R280" s="21"/>
      <c r="S280" s="21"/>
      <c r="T280" s="21"/>
      <c r="U280" s="21"/>
    </row>
    <row r="281" spans="1:21" s="25" customFormat="1" x14ac:dyDescent="0.3">
      <c r="A281" s="97" t="s">
        <v>376</v>
      </c>
      <c r="B281" s="138">
        <v>11301</v>
      </c>
      <c r="C281" s="97" t="s">
        <v>377</v>
      </c>
      <c r="D281" s="138" t="s">
        <v>378</v>
      </c>
      <c r="E281" s="138">
        <v>28406521</v>
      </c>
      <c r="F281" s="98">
        <v>44135</v>
      </c>
      <c r="G281" s="98">
        <v>44135</v>
      </c>
      <c r="H281" s="96">
        <v>10560</v>
      </c>
      <c r="J281" s="21"/>
      <c r="K281" s="21"/>
      <c r="L281" s="21"/>
      <c r="M281" s="21"/>
      <c r="N281" s="21"/>
      <c r="O281" s="21"/>
      <c r="P281" s="21"/>
      <c r="Q281" s="21"/>
      <c r="R281" s="21"/>
      <c r="S281" s="21"/>
      <c r="T281" s="21"/>
      <c r="U281" s="21"/>
    </row>
    <row r="282" spans="1:21" s="25" customFormat="1" x14ac:dyDescent="0.3">
      <c r="A282" s="97" t="s">
        <v>376</v>
      </c>
      <c r="B282" s="138">
        <v>11301</v>
      </c>
      <c r="C282" s="97" t="s">
        <v>377</v>
      </c>
      <c r="D282" s="138" t="s">
        <v>378</v>
      </c>
      <c r="E282" s="138">
        <v>28406521</v>
      </c>
      <c r="F282" s="98">
        <v>44135</v>
      </c>
      <c r="G282" s="98">
        <v>44135</v>
      </c>
      <c r="H282" s="96">
        <v>10560</v>
      </c>
      <c r="J282" s="21"/>
      <c r="K282" s="21"/>
      <c r="L282" s="21"/>
      <c r="M282" s="21"/>
      <c r="N282" s="21"/>
      <c r="O282" s="21"/>
      <c r="P282" s="21"/>
      <c r="Q282" s="21"/>
      <c r="R282" s="21"/>
      <c r="S282" s="21"/>
      <c r="T282" s="21"/>
      <c r="U282" s="21"/>
    </row>
    <row r="283" spans="1:21" s="25" customFormat="1" x14ac:dyDescent="0.3">
      <c r="A283" s="97" t="s">
        <v>376</v>
      </c>
      <c r="B283" s="138">
        <v>11301</v>
      </c>
      <c r="C283" s="97" t="s">
        <v>377</v>
      </c>
      <c r="D283" s="138" t="s">
        <v>378</v>
      </c>
      <c r="E283" s="138">
        <v>28406521</v>
      </c>
      <c r="F283" s="98">
        <v>44135</v>
      </c>
      <c r="G283" s="98">
        <v>44135</v>
      </c>
      <c r="H283" s="96">
        <v>10560</v>
      </c>
      <c r="J283" s="21"/>
      <c r="K283" s="21"/>
      <c r="L283" s="21"/>
      <c r="M283" s="21"/>
      <c r="N283" s="21"/>
      <c r="O283" s="21"/>
      <c r="P283" s="21"/>
      <c r="Q283" s="21"/>
      <c r="R283" s="21"/>
      <c r="S283" s="21"/>
      <c r="T283" s="21"/>
      <c r="U283" s="21"/>
    </row>
    <row r="284" spans="1:21" s="25" customFormat="1" x14ac:dyDescent="0.3">
      <c r="A284" s="97" t="s">
        <v>376</v>
      </c>
      <c r="B284" s="138">
        <v>11301</v>
      </c>
      <c r="C284" s="97" t="s">
        <v>377</v>
      </c>
      <c r="D284" s="138" t="s">
        <v>378</v>
      </c>
      <c r="E284" s="138">
        <v>28406521</v>
      </c>
      <c r="F284" s="98">
        <v>44135</v>
      </c>
      <c r="G284" s="98">
        <v>44135</v>
      </c>
      <c r="H284" s="96">
        <v>10560</v>
      </c>
      <c r="J284" s="21"/>
      <c r="K284" s="21"/>
      <c r="L284" s="21"/>
      <c r="M284" s="21"/>
      <c r="N284" s="21"/>
      <c r="O284" s="21"/>
      <c r="P284" s="21"/>
      <c r="Q284" s="21"/>
      <c r="R284" s="21"/>
      <c r="S284" s="21"/>
      <c r="T284" s="21"/>
      <c r="U284" s="21"/>
    </row>
    <row r="285" spans="1:21" s="25" customFormat="1" x14ac:dyDescent="0.3">
      <c r="A285" s="97" t="s">
        <v>376</v>
      </c>
      <c r="B285" s="138">
        <v>11301</v>
      </c>
      <c r="C285" s="97" t="s">
        <v>377</v>
      </c>
      <c r="D285" s="138" t="s">
        <v>378</v>
      </c>
      <c r="E285" s="138">
        <v>28406521</v>
      </c>
      <c r="F285" s="98">
        <v>44135</v>
      </c>
      <c r="G285" s="98">
        <v>44135</v>
      </c>
      <c r="H285" s="96">
        <v>10560</v>
      </c>
      <c r="J285" s="21"/>
      <c r="K285" s="21"/>
      <c r="L285" s="21"/>
      <c r="M285" s="21"/>
      <c r="N285" s="21"/>
      <c r="O285" s="21"/>
      <c r="P285" s="21"/>
      <c r="Q285" s="21"/>
      <c r="R285" s="21"/>
      <c r="S285" s="21"/>
      <c r="T285" s="21"/>
      <c r="U285" s="21"/>
    </row>
    <row r="286" spans="1:21" s="25" customFormat="1" x14ac:dyDescent="0.3">
      <c r="A286" s="97" t="s">
        <v>376</v>
      </c>
      <c r="B286" s="138">
        <v>11301</v>
      </c>
      <c r="C286" s="97" t="s">
        <v>377</v>
      </c>
      <c r="D286" s="138" t="s">
        <v>378</v>
      </c>
      <c r="E286" s="138">
        <v>28406521</v>
      </c>
      <c r="F286" s="98">
        <v>44135</v>
      </c>
      <c r="G286" s="98">
        <v>44135</v>
      </c>
      <c r="H286" s="96">
        <v>10560</v>
      </c>
      <c r="J286" s="21"/>
      <c r="K286" s="21"/>
      <c r="L286" s="21"/>
      <c r="M286" s="21"/>
      <c r="N286" s="21"/>
      <c r="O286" s="21"/>
      <c r="P286" s="21"/>
      <c r="Q286" s="21"/>
      <c r="R286" s="21"/>
      <c r="S286" s="21"/>
      <c r="T286" s="21"/>
      <c r="U286" s="21"/>
    </row>
    <row r="287" spans="1:21" s="25" customFormat="1" x14ac:dyDescent="0.3">
      <c r="A287" s="97" t="s">
        <v>376</v>
      </c>
      <c r="B287" s="138">
        <v>11301</v>
      </c>
      <c r="C287" s="97" t="s">
        <v>377</v>
      </c>
      <c r="D287" s="138" t="s">
        <v>378</v>
      </c>
      <c r="E287" s="138">
        <v>28406521</v>
      </c>
      <c r="F287" s="98">
        <v>44135</v>
      </c>
      <c r="G287" s="98">
        <v>44135</v>
      </c>
      <c r="H287" s="96">
        <v>10560</v>
      </c>
      <c r="J287" s="21"/>
      <c r="K287" s="21"/>
      <c r="L287" s="21"/>
      <c r="M287" s="21"/>
      <c r="N287" s="21"/>
      <c r="O287" s="21"/>
      <c r="P287" s="21"/>
      <c r="Q287" s="21"/>
      <c r="R287" s="21"/>
      <c r="S287" s="21"/>
      <c r="T287" s="21"/>
      <c r="U287" s="21"/>
    </row>
    <row r="288" spans="1:21" s="25" customFormat="1" x14ac:dyDescent="0.3">
      <c r="A288" s="97" t="s">
        <v>376</v>
      </c>
      <c r="B288" s="138">
        <v>11301</v>
      </c>
      <c r="C288" s="97" t="s">
        <v>377</v>
      </c>
      <c r="D288" s="138" t="s">
        <v>378</v>
      </c>
      <c r="E288" s="138">
        <v>28406521</v>
      </c>
      <c r="F288" s="98">
        <v>44135</v>
      </c>
      <c r="G288" s="98">
        <v>44135</v>
      </c>
      <c r="H288" s="96">
        <v>10560</v>
      </c>
      <c r="J288" s="21"/>
      <c r="K288" s="21"/>
      <c r="L288" s="21"/>
      <c r="M288" s="21"/>
      <c r="N288" s="21"/>
      <c r="O288" s="21"/>
      <c r="P288" s="21"/>
      <c r="Q288" s="21"/>
      <c r="R288" s="21"/>
      <c r="S288" s="21"/>
      <c r="T288" s="21"/>
      <c r="U288" s="21"/>
    </row>
    <row r="289" spans="1:21" s="25" customFormat="1" x14ac:dyDescent="0.3">
      <c r="A289" s="97" t="s">
        <v>376</v>
      </c>
      <c r="B289" s="138">
        <v>11301</v>
      </c>
      <c r="C289" s="97" t="s">
        <v>377</v>
      </c>
      <c r="D289" s="138" t="s">
        <v>378</v>
      </c>
      <c r="E289" s="138">
        <v>28406521</v>
      </c>
      <c r="F289" s="98">
        <v>44135</v>
      </c>
      <c r="G289" s="98">
        <v>44135</v>
      </c>
      <c r="H289" s="96">
        <v>10560</v>
      </c>
      <c r="J289" s="21"/>
      <c r="K289" s="21"/>
      <c r="L289" s="21"/>
      <c r="M289" s="21"/>
      <c r="N289" s="21"/>
      <c r="O289" s="21"/>
      <c r="P289" s="21"/>
      <c r="Q289" s="21"/>
      <c r="R289" s="21"/>
      <c r="S289" s="21"/>
      <c r="T289" s="21"/>
      <c r="U289" s="21"/>
    </row>
    <row r="290" spans="1:21" s="25" customFormat="1" x14ac:dyDescent="0.3">
      <c r="A290" s="97" t="s">
        <v>376</v>
      </c>
      <c r="B290" s="138">
        <v>11301</v>
      </c>
      <c r="C290" s="97" t="s">
        <v>377</v>
      </c>
      <c r="D290" s="138" t="s">
        <v>378</v>
      </c>
      <c r="E290" s="138">
        <v>28406521</v>
      </c>
      <c r="F290" s="98">
        <v>44135</v>
      </c>
      <c r="G290" s="98">
        <v>44135</v>
      </c>
      <c r="H290" s="96">
        <v>10560</v>
      </c>
      <c r="J290" s="21"/>
      <c r="K290" s="21"/>
      <c r="L290" s="21"/>
      <c r="M290" s="21"/>
      <c r="N290" s="21"/>
      <c r="O290" s="21"/>
      <c r="P290" s="21"/>
      <c r="Q290" s="21"/>
      <c r="R290" s="21"/>
      <c r="S290" s="21"/>
      <c r="T290" s="21"/>
      <c r="U290" s="21"/>
    </row>
    <row r="291" spans="1:21" s="25" customFormat="1" x14ac:dyDescent="0.3">
      <c r="A291" s="97" t="s">
        <v>376</v>
      </c>
      <c r="B291" s="138">
        <v>11301</v>
      </c>
      <c r="C291" s="97" t="s">
        <v>377</v>
      </c>
      <c r="D291" s="138" t="s">
        <v>378</v>
      </c>
      <c r="E291" s="138">
        <v>28406521</v>
      </c>
      <c r="F291" s="98">
        <v>44135</v>
      </c>
      <c r="G291" s="98">
        <v>44135</v>
      </c>
      <c r="H291" s="96">
        <v>10560</v>
      </c>
      <c r="J291" s="21"/>
      <c r="K291" s="21"/>
      <c r="L291" s="21"/>
      <c r="M291" s="21"/>
      <c r="N291" s="21"/>
      <c r="O291" s="21"/>
      <c r="P291" s="21"/>
      <c r="Q291" s="21"/>
      <c r="R291" s="21"/>
      <c r="S291" s="21"/>
      <c r="T291" s="21"/>
      <c r="U291" s="21"/>
    </row>
    <row r="292" spans="1:21" s="25" customFormat="1" x14ac:dyDescent="0.3">
      <c r="A292" s="97" t="s">
        <v>376</v>
      </c>
      <c r="B292" s="138">
        <v>11301</v>
      </c>
      <c r="C292" s="97" t="s">
        <v>377</v>
      </c>
      <c r="D292" s="138" t="s">
        <v>378</v>
      </c>
      <c r="E292" s="138">
        <v>28406521</v>
      </c>
      <c r="F292" s="98">
        <v>44135</v>
      </c>
      <c r="G292" s="98">
        <v>44135</v>
      </c>
      <c r="H292" s="96">
        <v>10560</v>
      </c>
      <c r="J292" s="21"/>
      <c r="K292" s="21"/>
      <c r="L292" s="21"/>
      <c r="M292" s="21"/>
      <c r="N292" s="21"/>
      <c r="O292" s="21"/>
      <c r="P292" s="21"/>
      <c r="Q292" s="21"/>
      <c r="R292" s="21"/>
      <c r="S292" s="21"/>
      <c r="T292" s="21"/>
      <c r="U292" s="21"/>
    </row>
    <row r="293" spans="1:21" s="25" customFormat="1" x14ac:dyDescent="0.3">
      <c r="A293" s="97" t="s">
        <v>376</v>
      </c>
      <c r="B293" s="138">
        <v>11301</v>
      </c>
      <c r="C293" s="97" t="s">
        <v>377</v>
      </c>
      <c r="D293" s="138" t="s">
        <v>378</v>
      </c>
      <c r="E293" s="138">
        <v>28406521</v>
      </c>
      <c r="F293" s="98">
        <v>44135</v>
      </c>
      <c r="G293" s="98">
        <v>44135</v>
      </c>
      <c r="H293" s="96">
        <v>10560</v>
      </c>
      <c r="J293" s="21"/>
      <c r="K293" s="21"/>
      <c r="L293" s="21"/>
      <c r="M293" s="21"/>
      <c r="N293" s="21"/>
      <c r="O293" s="21"/>
      <c r="P293" s="21"/>
      <c r="Q293" s="21"/>
      <c r="R293" s="21"/>
      <c r="S293" s="21"/>
      <c r="T293" s="21"/>
      <c r="U293" s="21"/>
    </row>
    <row r="294" spans="1:21" s="25" customFormat="1" x14ac:dyDescent="0.3">
      <c r="A294" s="97" t="s">
        <v>376</v>
      </c>
      <c r="B294" s="138">
        <v>11301</v>
      </c>
      <c r="C294" s="97" t="s">
        <v>377</v>
      </c>
      <c r="D294" s="138" t="s">
        <v>378</v>
      </c>
      <c r="E294" s="138">
        <v>28406521</v>
      </c>
      <c r="F294" s="98">
        <v>44135</v>
      </c>
      <c r="G294" s="98">
        <v>44135</v>
      </c>
      <c r="H294" s="96">
        <v>10560</v>
      </c>
      <c r="J294" s="21"/>
      <c r="K294" s="21"/>
      <c r="L294" s="21"/>
      <c r="M294" s="21"/>
      <c r="N294" s="21"/>
      <c r="O294" s="21"/>
      <c r="P294" s="21"/>
      <c r="Q294" s="21"/>
      <c r="R294" s="21"/>
      <c r="S294" s="21"/>
      <c r="T294" s="21"/>
      <c r="U294" s="21"/>
    </row>
    <row r="295" spans="1:21" s="25" customFormat="1" x14ac:dyDescent="0.3">
      <c r="A295" s="97" t="s">
        <v>376</v>
      </c>
      <c r="B295" s="138">
        <v>11301</v>
      </c>
      <c r="C295" s="97" t="s">
        <v>377</v>
      </c>
      <c r="D295" s="138" t="s">
        <v>378</v>
      </c>
      <c r="E295" s="138">
        <v>28406521</v>
      </c>
      <c r="F295" s="98">
        <v>44135</v>
      </c>
      <c r="G295" s="98">
        <v>44135</v>
      </c>
      <c r="H295" s="96">
        <v>10560</v>
      </c>
      <c r="J295" s="21"/>
      <c r="K295" s="21"/>
      <c r="L295" s="21"/>
      <c r="M295" s="21"/>
      <c r="N295" s="21"/>
      <c r="O295" s="21"/>
      <c r="P295" s="21"/>
      <c r="Q295" s="21"/>
      <c r="R295" s="21"/>
      <c r="S295" s="21"/>
      <c r="T295" s="21"/>
      <c r="U295" s="21"/>
    </row>
    <row r="296" spans="1:21" s="25" customFormat="1" x14ac:dyDescent="0.3">
      <c r="A296" s="97" t="s">
        <v>376</v>
      </c>
      <c r="B296" s="138">
        <v>11301</v>
      </c>
      <c r="C296" s="97" t="s">
        <v>377</v>
      </c>
      <c r="D296" s="138" t="s">
        <v>378</v>
      </c>
      <c r="E296" s="138">
        <v>28406521</v>
      </c>
      <c r="F296" s="98">
        <v>44135</v>
      </c>
      <c r="G296" s="98">
        <v>44135</v>
      </c>
      <c r="H296" s="96">
        <v>10560</v>
      </c>
      <c r="J296" s="21"/>
      <c r="K296" s="21"/>
      <c r="L296" s="21"/>
      <c r="M296" s="21"/>
      <c r="N296" s="21"/>
      <c r="O296" s="21"/>
      <c r="P296" s="21"/>
      <c r="Q296" s="21"/>
      <c r="R296" s="21"/>
      <c r="S296" s="21"/>
      <c r="T296" s="21"/>
      <c r="U296" s="21"/>
    </row>
    <row r="297" spans="1:21" s="25" customFormat="1" x14ac:dyDescent="0.3">
      <c r="A297" s="97" t="s">
        <v>376</v>
      </c>
      <c r="B297" s="138">
        <v>11301</v>
      </c>
      <c r="C297" s="97" t="s">
        <v>377</v>
      </c>
      <c r="D297" s="138" t="s">
        <v>378</v>
      </c>
      <c r="E297" s="138">
        <v>28406521</v>
      </c>
      <c r="F297" s="98">
        <v>44135</v>
      </c>
      <c r="G297" s="98">
        <v>44135</v>
      </c>
      <c r="H297" s="96">
        <v>10560</v>
      </c>
      <c r="J297" s="21"/>
      <c r="K297" s="21"/>
      <c r="L297" s="21"/>
      <c r="M297" s="21"/>
      <c r="N297" s="21"/>
      <c r="O297" s="21"/>
      <c r="P297" s="21"/>
      <c r="Q297" s="21"/>
      <c r="R297" s="21"/>
      <c r="S297" s="21"/>
      <c r="T297" s="21"/>
      <c r="U297" s="21"/>
    </row>
    <row r="298" spans="1:21" s="25" customFormat="1" x14ac:dyDescent="0.3">
      <c r="A298" s="97" t="s">
        <v>376</v>
      </c>
      <c r="B298" s="138">
        <v>11301</v>
      </c>
      <c r="C298" s="97" t="s">
        <v>377</v>
      </c>
      <c r="D298" s="138" t="s">
        <v>378</v>
      </c>
      <c r="E298" s="138">
        <v>28406521</v>
      </c>
      <c r="F298" s="98">
        <v>44135</v>
      </c>
      <c r="G298" s="98">
        <v>44135</v>
      </c>
      <c r="H298" s="96">
        <v>10560</v>
      </c>
      <c r="J298" s="21"/>
      <c r="K298" s="21"/>
      <c r="L298" s="21"/>
      <c r="M298" s="21"/>
      <c r="N298" s="21"/>
      <c r="O298" s="21"/>
      <c r="P298" s="21"/>
      <c r="Q298" s="21"/>
      <c r="R298" s="21"/>
      <c r="S298" s="21"/>
      <c r="T298" s="21"/>
      <c r="U298" s="21"/>
    </row>
    <row r="299" spans="1:21" s="25" customFormat="1" x14ac:dyDescent="0.3">
      <c r="A299" s="97" t="s">
        <v>376</v>
      </c>
      <c r="B299" s="138">
        <v>11301</v>
      </c>
      <c r="C299" s="97" t="s">
        <v>377</v>
      </c>
      <c r="D299" s="138" t="s">
        <v>378</v>
      </c>
      <c r="E299" s="138">
        <v>28406521</v>
      </c>
      <c r="F299" s="98">
        <v>44135</v>
      </c>
      <c r="G299" s="98">
        <v>44135</v>
      </c>
      <c r="H299" s="96">
        <v>10560</v>
      </c>
      <c r="J299" s="21"/>
      <c r="K299" s="21"/>
      <c r="L299" s="21"/>
      <c r="M299" s="21"/>
      <c r="N299" s="21"/>
      <c r="O299" s="21"/>
      <c r="P299" s="21"/>
      <c r="Q299" s="21"/>
      <c r="R299" s="21"/>
      <c r="S299" s="21"/>
      <c r="T299" s="21"/>
      <c r="U299" s="21"/>
    </row>
    <row r="300" spans="1:21" s="25" customFormat="1" x14ac:dyDescent="0.3">
      <c r="A300" s="97" t="s">
        <v>376</v>
      </c>
      <c r="B300" s="138">
        <v>11301</v>
      </c>
      <c r="C300" s="97" t="s">
        <v>377</v>
      </c>
      <c r="D300" s="138" t="s">
        <v>378</v>
      </c>
      <c r="E300" s="138">
        <v>28406521</v>
      </c>
      <c r="F300" s="98">
        <v>44135</v>
      </c>
      <c r="G300" s="98">
        <v>44135</v>
      </c>
      <c r="H300" s="96">
        <v>10560</v>
      </c>
      <c r="J300" s="21"/>
      <c r="K300" s="21"/>
      <c r="L300" s="21"/>
      <c r="M300" s="21"/>
      <c r="N300" s="21"/>
      <c r="O300" s="21"/>
      <c r="P300" s="21"/>
      <c r="Q300" s="21"/>
      <c r="R300" s="21"/>
      <c r="S300" s="21"/>
      <c r="T300" s="21"/>
      <c r="U300" s="21"/>
    </row>
    <row r="301" spans="1:21" s="25" customFormat="1" x14ac:dyDescent="0.3">
      <c r="A301" s="97" t="s">
        <v>376</v>
      </c>
      <c r="B301" s="138">
        <v>11301</v>
      </c>
      <c r="C301" s="97" t="s">
        <v>377</v>
      </c>
      <c r="D301" s="138" t="s">
        <v>378</v>
      </c>
      <c r="E301" s="138">
        <v>28406521</v>
      </c>
      <c r="F301" s="98">
        <v>44135</v>
      </c>
      <c r="G301" s="98">
        <v>44135</v>
      </c>
      <c r="H301" s="96">
        <v>10560</v>
      </c>
      <c r="J301" s="21"/>
      <c r="K301" s="21"/>
      <c r="L301" s="21"/>
      <c r="M301" s="21"/>
      <c r="N301" s="21"/>
      <c r="O301" s="21"/>
      <c r="P301" s="21"/>
      <c r="Q301" s="21"/>
      <c r="R301" s="21"/>
      <c r="S301" s="21"/>
      <c r="T301" s="21"/>
      <c r="U301" s="21"/>
    </row>
    <row r="302" spans="1:21" s="25" customFormat="1" x14ac:dyDescent="0.3">
      <c r="A302" s="97" t="s">
        <v>376</v>
      </c>
      <c r="B302" s="138">
        <v>11301</v>
      </c>
      <c r="C302" s="97" t="s">
        <v>377</v>
      </c>
      <c r="D302" s="138" t="s">
        <v>378</v>
      </c>
      <c r="E302" s="138">
        <v>28406521</v>
      </c>
      <c r="F302" s="98">
        <v>44135</v>
      </c>
      <c r="G302" s="98">
        <v>44135</v>
      </c>
      <c r="H302" s="96">
        <v>10560</v>
      </c>
      <c r="J302" s="21"/>
      <c r="K302" s="21"/>
      <c r="L302" s="21"/>
      <c r="M302" s="21"/>
      <c r="N302" s="21"/>
      <c r="O302" s="21"/>
      <c r="P302" s="21"/>
      <c r="Q302" s="21"/>
      <c r="R302" s="21"/>
      <c r="S302" s="21"/>
      <c r="T302" s="21"/>
      <c r="U302" s="21"/>
    </row>
    <row r="303" spans="1:21" s="25" customFormat="1" x14ac:dyDescent="0.3">
      <c r="A303" s="97" t="s">
        <v>376</v>
      </c>
      <c r="B303" s="138">
        <v>11301</v>
      </c>
      <c r="C303" s="97" t="s">
        <v>377</v>
      </c>
      <c r="D303" s="138" t="s">
        <v>378</v>
      </c>
      <c r="E303" s="138">
        <v>28406521</v>
      </c>
      <c r="F303" s="98">
        <v>44135</v>
      </c>
      <c r="G303" s="98">
        <v>44135</v>
      </c>
      <c r="H303" s="96">
        <v>10560</v>
      </c>
      <c r="J303" s="21"/>
      <c r="K303" s="21"/>
      <c r="L303" s="21"/>
      <c r="M303" s="21"/>
      <c r="N303" s="21"/>
      <c r="O303" s="21"/>
      <c r="P303" s="21"/>
      <c r="Q303" s="21"/>
      <c r="R303" s="21"/>
      <c r="S303" s="21"/>
      <c r="T303" s="21"/>
      <c r="U303" s="21"/>
    </row>
    <row r="304" spans="1:21" s="25" customFormat="1" x14ac:dyDescent="0.3">
      <c r="A304" s="97" t="s">
        <v>376</v>
      </c>
      <c r="B304" s="138">
        <v>11301</v>
      </c>
      <c r="C304" s="97" t="s">
        <v>377</v>
      </c>
      <c r="D304" s="138" t="s">
        <v>378</v>
      </c>
      <c r="E304" s="138">
        <v>28406521</v>
      </c>
      <c r="F304" s="98">
        <v>44135</v>
      </c>
      <c r="G304" s="98">
        <v>44135</v>
      </c>
      <c r="H304" s="96">
        <v>10560</v>
      </c>
      <c r="J304" s="21"/>
      <c r="K304" s="21"/>
      <c r="L304" s="21"/>
      <c r="M304" s="21"/>
      <c r="N304" s="21"/>
      <c r="O304" s="21"/>
      <c r="P304" s="21"/>
      <c r="Q304" s="21"/>
      <c r="R304" s="21"/>
      <c r="S304" s="21"/>
      <c r="T304" s="21"/>
      <c r="U304" s="21"/>
    </row>
    <row r="305" spans="1:21" s="25" customFormat="1" x14ac:dyDescent="0.3">
      <c r="A305" s="97" t="s">
        <v>376</v>
      </c>
      <c r="B305" s="138">
        <v>11301</v>
      </c>
      <c r="C305" s="97" t="s">
        <v>377</v>
      </c>
      <c r="D305" s="138" t="s">
        <v>378</v>
      </c>
      <c r="E305" s="138">
        <v>28406521</v>
      </c>
      <c r="F305" s="98">
        <v>44135</v>
      </c>
      <c r="G305" s="98">
        <v>44135</v>
      </c>
      <c r="H305" s="96">
        <v>10560</v>
      </c>
      <c r="J305" s="21"/>
      <c r="K305" s="21"/>
      <c r="L305" s="21"/>
      <c r="M305" s="21"/>
      <c r="N305" s="21"/>
      <c r="O305" s="21"/>
      <c r="P305" s="21"/>
      <c r="Q305" s="21"/>
      <c r="R305" s="21"/>
      <c r="S305" s="21"/>
      <c r="T305" s="21"/>
      <c r="U305" s="21"/>
    </row>
    <row r="306" spans="1:21" s="25" customFormat="1" x14ac:dyDescent="0.3">
      <c r="A306" s="97" t="s">
        <v>376</v>
      </c>
      <c r="B306" s="138">
        <v>11301</v>
      </c>
      <c r="C306" s="97" t="s">
        <v>377</v>
      </c>
      <c r="D306" s="138" t="s">
        <v>378</v>
      </c>
      <c r="E306" s="138">
        <v>28406521</v>
      </c>
      <c r="F306" s="98">
        <v>44135</v>
      </c>
      <c r="G306" s="98">
        <v>44135</v>
      </c>
      <c r="H306" s="96">
        <v>10560</v>
      </c>
      <c r="J306" s="21"/>
      <c r="K306" s="21"/>
      <c r="L306" s="21"/>
      <c r="M306" s="21"/>
      <c r="N306" s="21"/>
      <c r="O306" s="21"/>
      <c r="P306" s="21"/>
      <c r="Q306" s="21"/>
      <c r="R306" s="21"/>
      <c r="S306" s="21"/>
      <c r="T306" s="21"/>
      <c r="U306" s="21"/>
    </row>
    <row r="307" spans="1:21" s="25" customFormat="1" x14ac:dyDescent="0.3">
      <c r="A307" s="97" t="s">
        <v>376</v>
      </c>
      <c r="B307" s="138">
        <v>11301</v>
      </c>
      <c r="C307" s="97" t="s">
        <v>377</v>
      </c>
      <c r="D307" s="138" t="s">
        <v>378</v>
      </c>
      <c r="E307" s="138">
        <v>28406521</v>
      </c>
      <c r="F307" s="98">
        <v>44135</v>
      </c>
      <c r="G307" s="98">
        <v>44135</v>
      </c>
      <c r="H307" s="96">
        <v>10560</v>
      </c>
      <c r="J307" s="21"/>
      <c r="K307" s="21"/>
      <c r="L307" s="21"/>
      <c r="M307" s="21"/>
      <c r="N307" s="21"/>
      <c r="O307" s="21"/>
      <c r="P307" s="21"/>
      <c r="Q307" s="21"/>
      <c r="R307" s="21"/>
      <c r="S307" s="21"/>
      <c r="T307" s="21"/>
      <c r="U307" s="21"/>
    </row>
    <row r="308" spans="1:21" s="25" customFormat="1" x14ac:dyDescent="0.3">
      <c r="A308" s="97" t="s">
        <v>376</v>
      </c>
      <c r="B308" s="138">
        <v>11301</v>
      </c>
      <c r="C308" s="97" t="s">
        <v>377</v>
      </c>
      <c r="D308" s="138" t="s">
        <v>378</v>
      </c>
      <c r="E308" s="138">
        <v>28406521</v>
      </c>
      <c r="F308" s="98">
        <v>44135</v>
      </c>
      <c r="G308" s="98">
        <v>44135</v>
      </c>
      <c r="H308" s="96">
        <v>10560</v>
      </c>
      <c r="J308" s="21"/>
      <c r="K308" s="21"/>
      <c r="L308" s="21"/>
      <c r="M308" s="21"/>
      <c r="N308" s="21"/>
      <c r="O308" s="21"/>
      <c r="P308" s="21"/>
      <c r="Q308" s="21"/>
      <c r="R308" s="21"/>
      <c r="S308" s="21"/>
      <c r="T308" s="21"/>
      <c r="U308" s="21"/>
    </row>
    <row r="309" spans="1:21" s="25" customFormat="1" x14ac:dyDescent="0.3">
      <c r="A309" s="97" t="s">
        <v>376</v>
      </c>
      <c r="B309" s="138">
        <v>11301</v>
      </c>
      <c r="C309" s="97" t="s">
        <v>377</v>
      </c>
      <c r="D309" s="138" t="s">
        <v>378</v>
      </c>
      <c r="E309" s="138">
        <v>28406521</v>
      </c>
      <c r="F309" s="98">
        <v>44135</v>
      </c>
      <c r="G309" s="98">
        <v>44135</v>
      </c>
      <c r="H309" s="96">
        <v>10560</v>
      </c>
      <c r="J309" s="21"/>
      <c r="K309" s="21"/>
      <c r="L309" s="21"/>
      <c r="M309" s="21"/>
      <c r="N309" s="21"/>
      <c r="O309" s="21"/>
      <c r="P309" s="21"/>
      <c r="Q309" s="21"/>
      <c r="R309" s="21"/>
      <c r="S309" s="21"/>
      <c r="T309" s="21"/>
      <c r="U309" s="21"/>
    </row>
    <row r="310" spans="1:21" s="25" customFormat="1" x14ac:dyDescent="0.3">
      <c r="A310" s="97" t="s">
        <v>376</v>
      </c>
      <c r="B310" s="138">
        <v>11301</v>
      </c>
      <c r="C310" s="97" t="s">
        <v>377</v>
      </c>
      <c r="D310" s="138" t="s">
        <v>378</v>
      </c>
      <c r="E310" s="138">
        <v>28406521</v>
      </c>
      <c r="F310" s="98">
        <v>44135</v>
      </c>
      <c r="G310" s="98">
        <v>44135</v>
      </c>
      <c r="H310" s="96">
        <v>10560</v>
      </c>
      <c r="J310" s="21"/>
      <c r="K310" s="21"/>
      <c r="L310" s="21"/>
      <c r="M310" s="21"/>
      <c r="N310" s="21"/>
      <c r="O310" s="21"/>
      <c r="P310" s="21"/>
      <c r="Q310" s="21"/>
      <c r="R310" s="21"/>
      <c r="S310" s="21"/>
      <c r="T310" s="21"/>
      <c r="U310" s="21"/>
    </row>
    <row r="311" spans="1:21" s="25" customFormat="1" x14ac:dyDescent="0.3">
      <c r="A311" s="97" t="s">
        <v>376</v>
      </c>
      <c r="B311" s="138">
        <v>11301</v>
      </c>
      <c r="C311" s="97" t="s">
        <v>377</v>
      </c>
      <c r="D311" s="138" t="s">
        <v>378</v>
      </c>
      <c r="E311" s="138">
        <v>28406521</v>
      </c>
      <c r="F311" s="98">
        <v>44135</v>
      </c>
      <c r="G311" s="98">
        <v>44135</v>
      </c>
      <c r="H311" s="96">
        <v>10560</v>
      </c>
      <c r="J311" s="21"/>
      <c r="K311" s="21"/>
      <c r="L311" s="21"/>
      <c r="M311" s="21"/>
      <c r="N311" s="21"/>
      <c r="O311" s="21"/>
      <c r="P311" s="21"/>
      <c r="Q311" s="21"/>
      <c r="R311" s="21"/>
      <c r="S311" s="21"/>
      <c r="T311" s="21"/>
      <c r="U311" s="21"/>
    </row>
    <row r="312" spans="1:21" s="25" customFormat="1" x14ac:dyDescent="0.3">
      <c r="A312" s="97" t="s">
        <v>376</v>
      </c>
      <c r="B312" s="138">
        <v>11301</v>
      </c>
      <c r="C312" s="97" t="s">
        <v>377</v>
      </c>
      <c r="D312" s="138" t="s">
        <v>378</v>
      </c>
      <c r="E312" s="138">
        <v>28406521</v>
      </c>
      <c r="F312" s="98">
        <v>44135</v>
      </c>
      <c r="G312" s="98">
        <v>44135</v>
      </c>
      <c r="H312" s="96">
        <v>10560</v>
      </c>
      <c r="J312" s="21"/>
      <c r="K312" s="21"/>
      <c r="L312" s="21"/>
      <c r="M312" s="21"/>
      <c r="N312" s="21"/>
      <c r="O312" s="21"/>
      <c r="P312" s="21"/>
      <c r="Q312" s="21"/>
      <c r="R312" s="21"/>
      <c r="S312" s="21"/>
      <c r="T312" s="21"/>
      <c r="U312" s="21"/>
    </row>
    <row r="313" spans="1:21" s="25" customFormat="1" x14ac:dyDescent="0.3">
      <c r="A313" s="97" t="s">
        <v>376</v>
      </c>
      <c r="B313" s="138">
        <v>11301</v>
      </c>
      <c r="C313" s="97" t="s">
        <v>377</v>
      </c>
      <c r="D313" s="138" t="s">
        <v>378</v>
      </c>
      <c r="E313" s="138">
        <v>28406521</v>
      </c>
      <c r="F313" s="98">
        <v>44135</v>
      </c>
      <c r="G313" s="98">
        <v>44135</v>
      </c>
      <c r="H313" s="96">
        <v>10560</v>
      </c>
      <c r="J313" s="21"/>
      <c r="K313" s="21"/>
      <c r="L313" s="21"/>
      <c r="M313" s="21"/>
      <c r="N313" s="21"/>
      <c r="O313" s="21"/>
      <c r="P313" s="21"/>
      <c r="Q313" s="21"/>
      <c r="R313" s="21"/>
      <c r="S313" s="21"/>
      <c r="T313" s="21"/>
      <c r="U313" s="21"/>
    </row>
    <row r="314" spans="1:21" s="25" customFormat="1" x14ac:dyDescent="0.3">
      <c r="A314" s="97" t="s">
        <v>376</v>
      </c>
      <c r="B314" s="138">
        <v>11301</v>
      </c>
      <c r="C314" s="97" t="s">
        <v>377</v>
      </c>
      <c r="D314" s="138" t="s">
        <v>378</v>
      </c>
      <c r="E314" s="138">
        <v>28406521</v>
      </c>
      <c r="F314" s="98">
        <v>44135</v>
      </c>
      <c r="G314" s="98">
        <v>44135</v>
      </c>
      <c r="H314" s="96">
        <v>10560</v>
      </c>
      <c r="J314" s="21"/>
      <c r="K314" s="21"/>
      <c r="L314" s="21"/>
      <c r="M314" s="21"/>
      <c r="N314" s="21"/>
      <c r="O314" s="21"/>
      <c r="P314" s="21"/>
      <c r="Q314" s="21"/>
      <c r="R314" s="21"/>
      <c r="S314" s="21"/>
      <c r="T314" s="21"/>
      <c r="U314" s="21"/>
    </row>
    <row r="315" spans="1:21" s="25" customFormat="1" x14ac:dyDescent="0.3">
      <c r="A315" s="97" t="s">
        <v>376</v>
      </c>
      <c r="B315" s="138">
        <v>11301</v>
      </c>
      <c r="C315" s="97" t="s">
        <v>377</v>
      </c>
      <c r="D315" s="138" t="s">
        <v>378</v>
      </c>
      <c r="E315" s="138">
        <v>28406521</v>
      </c>
      <c r="F315" s="98">
        <v>44135</v>
      </c>
      <c r="G315" s="98">
        <v>44135</v>
      </c>
      <c r="H315" s="96">
        <v>10560</v>
      </c>
      <c r="J315" s="21"/>
      <c r="K315" s="21"/>
      <c r="L315" s="21"/>
      <c r="M315" s="21"/>
      <c r="N315" s="21"/>
      <c r="O315" s="21"/>
      <c r="P315" s="21"/>
      <c r="Q315" s="21"/>
      <c r="R315" s="21"/>
      <c r="S315" s="21"/>
      <c r="T315" s="21"/>
      <c r="U315" s="21"/>
    </row>
    <row r="316" spans="1:21" s="25" customFormat="1" x14ac:dyDescent="0.3">
      <c r="A316" s="97" t="s">
        <v>376</v>
      </c>
      <c r="B316" s="138">
        <v>11301</v>
      </c>
      <c r="C316" s="97" t="s">
        <v>377</v>
      </c>
      <c r="D316" s="138" t="s">
        <v>378</v>
      </c>
      <c r="E316" s="138">
        <v>28406521</v>
      </c>
      <c r="F316" s="98">
        <v>44135</v>
      </c>
      <c r="G316" s="98">
        <v>44135</v>
      </c>
      <c r="H316" s="96">
        <v>10560</v>
      </c>
      <c r="J316" s="21"/>
      <c r="K316" s="21"/>
      <c r="L316" s="21"/>
      <c r="M316" s="21"/>
      <c r="N316" s="21"/>
      <c r="O316" s="21"/>
      <c r="P316" s="21"/>
      <c r="Q316" s="21"/>
      <c r="R316" s="21"/>
      <c r="S316" s="21"/>
      <c r="T316" s="21"/>
      <c r="U316" s="21"/>
    </row>
    <row r="317" spans="1:21" s="25" customFormat="1" x14ac:dyDescent="0.3">
      <c r="A317" s="97" t="s">
        <v>376</v>
      </c>
      <c r="B317" s="138">
        <v>11301</v>
      </c>
      <c r="C317" s="97" t="s">
        <v>377</v>
      </c>
      <c r="D317" s="138" t="s">
        <v>378</v>
      </c>
      <c r="E317" s="138">
        <v>28406521</v>
      </c>
      <c r="F317" s="98">
        <v>44135</v>
      </c>
      <c r="G317" s="98">
        <v>44135</v>
      </c>
      <c r="H317" s="96">
        <v>10560</v>
      </c>
      <c r="J317" s="21"/>
      <c r="K317" s="21"/>
      <c r="L317" s="21"/>
      <c r="M317" s="21"/>
      <c r="N317" s="21"/>
      <c r="O317" s="21"/>
      <c r="P317" s="21"/>
      <c r="Q317" s="21"/>
      <c r="R317" s="21"/>
      <c r="S317" s="21"/>
      <c r="T317" s="21"/>
      <c r="U317" s="21"/>
    </row>
    <row r="318" spans="1:21" s="25" customFormat="1" x14ac:dyDescent="0.3">
      <c r="A318" s="97" t="s">
        <v>376</v>
      </c>
      <c r="B318" s="138">
        <v>11301</v>
      </c>
      <c r="C318" s="97" t="s">
        <v>377</v>
      </c>
      <c r="D318" s="138" t="s">
        <v>378</v>
      </c>
      <c r="E318" s="138">
        <v>28406521</v>
      </c>
      <c r="F318" s="98">
        <v>44135</v>
      </c>
      <c r="G318" s="98">
        <v>44135</v>
      </c>
      <c r="H318" s="96">
        <v>10560</v>
      </c>
      <c r="J318" s="21"/>
      <c r="K318" s="21"/>
      <c r="L318" s="21"/>
      <c r="M318" s="21"/>
      <c r="N318" s="21"/>
      <c r="O318" s="21"/>
      <c r="P318" s="21"/>
      <c r="Q318" s="21"/>
      <c r="R318" s="21"/>
      <c r="S318" s="21"/>
      <c r="T318" s="21"/>
      <c r="U318" s="21"/>
    </row>
    <row r="319" spans="1:21" s="25" customFormat="1" x14ac:dyDescent="0.3">
      <c r="A319" s="97" t="s">
        <v>376</v>
      </c>
      <c r="B319" s="138">
        <v>11301</v>
      </c>
      <c r="C319" s="97" t="s">
        <v>377</v>
      </c>
      <c r="D319" s="138" t="s">
        <v>378</v>
      </c>
      <c r="E319" s="138">
        <v>28406521</v>
      </c>
      <c r="F319" s="98">
        <v>44135</v>
      </c>
      <c r="G319" s="98">
        <v>44135</v>
      </c>
      <c r="H319" s="96">
        <v>10560</v>
      </c>
      <c r="J319" s="21"/>
      <c r="K319" s="21"/>
      <c r="L319" s="21"/>
      <c r="M319" s="21"/>
      <c r="N319" s="21"/>
      <c r="O319" s="21"/>
      <c r="P319" s="21"/>
      <c r="Q319" s="21"/>
      <c r="R319" s="21"/>
      <c r="S319" s="21"/>
      <c r="T319" s="21"/>
      <c r="U319" s="21"/>
    </row>
    <row r="320" spans="1:21" s="25" customFormat="1" x14ac:dyDescent="0.3">
      <c r="A320" s="97" t="s">
        <v>376</v>
      </c>
      <c r="B320" s="138">
        <v>11301</v>
      </c>
      <c r="C320" s="97" t="s">
        <v>377</v>
      </c>
      <c r="D320" s="138" t="s">
        <v>378</v>
      </c>
      <c r="E320" s="138">
        <v>28406521</v>
      </c>
      <c r="F320" s="98">
        <v>44135</v>
      </c>
      <c r="G320" s="98">
        <v>44135</v>
      </c>
      <c r="H320" s="96">
        <v>10560</v>
      </c>
      <c r="J320" s="21"/>
      <c r="K320" s="21"/>
      <c r="L320" s="21"/>
      <c r="M320" s="21"/>
      <c r="N320" s="21"/>
      <c r="O320" s="21"/>
      <c r="P320" s="21"/>
      <c r="Q320" s="21"/>
      <c r="R320" s="21"/>
      <c r="S320" s="21"/>
      <c r="T320" s="21"/>
      <c r="U320" s="21"/>
    </row>
    <row r="321" spans="1:21" s="25" customFormat="1" x14ac:dyDescent="0.3">
      <c r="A321" s="97" t="s">
        <v>376</v>
      </c>
      <c r="B321" s="138">
        <v>11301</v>
      </c>
      <c r="C321" s="97" t="s">
        <v>377</v>
      </c>
      <c r="D321" s="138" t="s">
        <v>378</v>
      </c>
      <c r="E321" s="138">
        <v>28406521</v>
      </c>
      <c r="F321" s="98">
        <v>44135</v>
      </c>
      <c r="G321" s="98">
        <v>44135</v>
      </c>
      <c r="H321" s="96">
        <v>10560</v>
      </c>
      <c r="J321" s="21"/>
      <c r="K321" s="21"/>
      <c r="L321" s="21"/>
      <c r="M321" s="21"/>
      <c r="N321" s="21"/>
      <c r="O321" s="21"/>
      <c r="P321" s="21"/>
      <c r="Q321" s="21"/>
      <c r="R321" s="21"/>
      <c r="S321" s="21"/>
      <c r="T321" s="21"/>
      <c r="U321" s="21"/>
    </row>
    <row r="322" spans="1:21" s="25" customFormat="1" x14ac:dyDescent="0.3">
      <c r="A322" s="97" t="s">
        <v>376</v>
      </c>
      <c r="B322" s="138">
        <v>11301</v>
      </c>
      <c r="C322" s="97" t="s">
        <v>377</v>
      </c>
      <c r="D322" s="138" t="s">
        <v>378</v>
      </c>
      <c r="E322" s="138">
        <v>28406521</v>
      </c>
      <c r="F322" s="98">
        <v>44135</v>
      </c>
      <c r="G322" s="98">
        <v>44135</v>
      </c>
      <c r="H322" s="96">
        <v>10560</v>
      </c>
      <c r="J322" s="21"/>
      <c r="K322" s="21"/>
      <c r="L322" s="21"/>
      <c r="M322" s="21"/>
      <c r="N322" s="21"/>
      <c r="O322" s="21"/>
      <c r="P322" s="21"/>
      <c r="Q322" s="21"/>
      <c r="R322" s="21"/>
      <c r="S322" s="21"/>
      <c r="T322" s="21"/>
      <c r="U322" s="21"/>
    </row>
    <row r="323" spans="1:21" s="25" customFormat="1" x14ac:dyDescent="0.3">
      <c r="A323" s="97" t="s">
        <v>376</v>
      </c>
      <c r="B323" s="138">
        <v>11301</v>
      </c>
      <c r="C323" s="97" t="s">
        <v>377</v>
      </c>
      <c r="D323" s="138" t="s">
        <v>378</v>
      </c>
      <c r="E323" s="138">
        <v>28406521</v>
      </c>
      <c r="F323" s="98">
        <v>44135</v>
      </c>
      <c r="G323" s="98">
        <v>44135</v>
      </c>
      <c r="H323" s="96">
        <v>10560</v>
      </c>
      <c r="J323" s="21"/>
      <c r="K323" s="21"/>
      <c r="L323" s="21"/>
      <c r="M323" s="21"/>
      <c r="N323" s="21"/>
      <c r="O323" s="21"/>
      <c r="P323" s="21"/>
      <c r="Q323" s="21"/>
      <c r="R323" s="21"/>
      <c r="S323" s="21"/>
      <c r="T323" s="21"/>
      <c r="U323" s="21"/>
    </row>
    <row r="324" spans="1:21" s="25" customFormat="1" x14ac:dyDescent="0.3">
      <c r="A324" s="97" t="s">
        <v>376</v>
      </c>
      <c r="B324" s="138">
        <v>11301</v>
      </c>
      <c r="C324" s="97" t="s">
        <v>377</v>
      </c>
      <c r="D324" s="138" t="s">
        <v>378</v>
      </c>
      <c r="E324" s="138">
        <v>28406521</v>
      </c>
      <c r="F324" s="98">
        <v>44135</v>
      </c>
      <c r="G324" s="98">
        <v>44135</v>
      </c>
      <c r="H324" s="96">
        <v>10560</v>
      </c>
      <c r="J324" s="21"/>
      <c r="K324" s="21"/>
      <c r="L324" s="21"/>
      <c r="M324" s="21"/>
      <c r="N324" s="21"/>
      <c r="O324" s="21"/>
      <c r="P324" s="21"/>
      <c r="Q324" s="21"/>
      <c r="R324" s="21"/>
      <c r="S324" s="21"/>
      <c r="T324" s="21"/>
      <c r="U324" s="21"/>
    </row>
    <row r="325" spans="1:21" s="25" customFormat="1" x14ac:dyDescent="0.3">
      <c r="A325" s="97" t="s">
        <v>376</v>
      </c>
      <c r="B325" s="138">
        <v>11301</v>
      </c>
      <c r="C325" s="97" t="s">
        <v>377</v>
      </c>
      <c r="D325" s="138" t="s">
        <v>378</v>
      </c>
      <c r="E325" s="138">
        <v>28406521</v>
      </c>
      <c r="F325" s="98">
        <v>44135</v>
      </c>
      <c r="G325" s="98">
        <v>44135</v>
      </c>
      <c r="H325" s="96">
        <v>10560</v>
      </c>
      <c r="J325" s="21"/>
      <c r="K325" s="21"/>
      <c r="L325" s="21"/>
      <c r="M325" s="21"/>
      <c r="N325" s="21"/>
      <c r="O325" s="21"/>
      <c r="P325" s="21"/>
      <c r="Q325" s="21"/>
      <c r="R325" s="21"/>
      <c r="S325" s="21"/>
      <c r="T325" s="21"/>
      <c r="U325" s="21"/>
    </row>
    <row r="326" spans="1:21" s="25" customFormat="1" x14ac:dyDescent="0.3">
      <c r="A326" s="97" t="s">
        <v>380</v>
      </c>
      <c r="B326" s="138">
        <v>12201</v>
      </c>
      <c r="C326" s="97" t="s">
        <v>381</v>
      </c>
      <c r="D326" s="138" t="s">
        <v>379</v>
      </c>
      <c r="E326" s="138">
        <v>28406521</v>
      </c>
      <c r="F326" s="98">
        <v>44135</v>
      </c>
      <c r="G326" s="98">
        <v>44135</v>
      </c>
      <c r="H326" s="96">
        <v>10560</v>
      </c>
      <c r="J326" s="21"/>
      <c r="K326" s="21"/>
      <c r="L326" s="21"/>
      <c r="M326" s="21"/>
      <c r="N326" s="21"/>
      <c r="O326" s="21"/>
      <c r="P326" s="21"/>
      <c r="Q326" s="21"/>
      <c r="R326" s="21"/>
      <c r="S326" s="21"/>
      <c r="T326" s="21"/>
      <c r="U326" s="21"/>
    </row>
    <row r="327" spans="1:21" s="25" customFormat="1" x14ac:dyDescent="0.3">
      <c r="A327" s="97" t="s">
        <v>380</v>
      </c>
      <c r="B327" s="138">
        <v>12201</v>
      </c>
      <c r="C327" s="97" t="s">
        <v>381</v>
      </c>
      <c r="D327" s="138" t="s">
        <v>379</v>
      </c>
      <c r="E327" s="138">
        <v>28406521</v>
      </c>
      <c r="F327" s="98">
        <v>44135</v>
      </c>
      <c r="G327" s="98">
        <v>44135</v>
      </c>
      <c r="H327" s="96">
        <v>10560</v>
      </c>
      <c r="J327" s="21"/>
      <c r="K327" s="21"/>
      <c r="L327" s="21"/>
      <c r="M327" s="21"/>
      <c r="N327" s="21"/>
      <c r="O327" s="21"/>
      <c r="P327" s="21"/>
      <c r="Q327" s="21"/>
      <c r="R327" s="21"/>
      <c r="S327" s="21"/>
      <c r="T327" s="21"/>
      <c r="U327" s="21"/>
    </row>
    <row r="328" spans="1:21" s="25" customFormat="1" x14ac:dyDescent="0.3">
      <c r="A328" s="97" t="s">
        <v>380</v>
      </c>
      <c r="B328" s="138">
        <v>12201</v>
      </c>
      <c r="C328" s="97" t="s">
        <v>381</v>
      </c>
      <c r="D328" s="138" t="s">
        <v>379</v>
      </c>
      <c r="E328" s="138">
        <v>28406521</v>
      </c>
      <c r="F328" s="98">
        <v>44135</v>
      </c>
      <c r="G328" s="98">
        <v>44135</v>
      </c>
      <c r="H328" s="96">
        <v>10560</v>
      </c>
      <c r="J328" s="21"/>
      <c r="K328" s="21"/>
      <c r="L328" s="21"/>
      <c r="M328" s="21"/>
      <c r="N328" s="21"/>
      <c r="O328" s="21"/>
      <c r="P328" s="21"/>
      <c r="Q328" s="21"/>
      <c r="R328" s="21"/>
      <c r="S328" s="21"/>
      <c r="T328" s="21"/>
      <c r="U328" s="21"/>
    </row>
    <row r="329" spans="1:21" s="25" customFormat="1" x14ac:dyDescent="0.3">
      <c r="A329" s="97" t="s">
        <v>380</v>
      </c>
      <c r="B329" s="138">
        <v>12201</v>
      </c>
      <c r="C329" s="97" t="s">
        <v>381</v>
      </c>
      <c r="D329" s="138" t="s">
        <v>379</v>
      </c>
      <c r="E329" s="138">
        <v>28406521</v>
      </c>
      <c r="F329" s="98">
        <v>44135</v>
      </c>
      <c r="G329" s="98">
        <v>44135</v>
      </c>
      <c r="H329" s="96">
        <v>10560</v>
      </c>
      <c r="J329" s="21"/>
      <c r="K329" s="21"/>
      <c r="L329" s="21"/>
      <c r="M329" s="21"/>
      <c r="N329" s="21"/>
      <c r="O329" s="21"/>
      <c r="P329" s="21"/>
      <c r="Q329" s="21"/>
      <c r="R329" s="21"/>
      <c r="S329" s="21"/>
      <c r="T329" s="21"/>
      <c r="U329" s="21"/>
    </row>
    <row r="330" spans="1:21" s="25" customFormat="1" x14ac:dyDescent="0.3">
      <c r="A330" s="97" t="s">
        <v>380</v>
      </c>
      <c r="B330" s="138">
        <v>12201</v>
      </c>
      <c r="C330" s="97" t="s">
        <v>381</v>
      </c>
      <c r="D330" s="138" t="s">
        <v>379</v>
      </c>
      <c r="E330" s="138">
        <v>28406521</v>
      </c>
      <c r="F330" s="98">
        <v>44135</v>
      </c>
      <c r="G330" s="98">
        <v>44135</v>
      </c>
      <c r="H330" s="96">
        <v>10560</v>
      </c>
      <c r="J330" s="21"/>
      <c r="K330" s="21"/>
      <c r="L330" s="21"/>
      <c r="M330" s="21"/>
      <c r="N330" s="21"/>
      <c r="O330" s="21"/>
      <c r="P330" s="21"/>
      <c r="Q330" s="21"/>
      <c r="R330" s="21"/>
      <c r="S330" s="21"/>
      <c r="T330" s="21"/>
      <c r="U330" s="21"/>
    </row>
    <row r="331" spans="1:21" s="25" customFormat="1" x14ac:dyDescent="0.3">
      <c r="A331" s="97" t="s">
        <v>380</v>
      </c>
      <c r="B331" s="138">
        <v>12201</v>
      </c>
      <c r="C331" s="97" t="s">
        <v>381</v>
      </c>
      <c r="D331" s="138" t="s">
        <v>379</v>
      </c>
      <c r="E331" s="138">
        <v>28406521</v>
      </c>
      <c r="F331" s="98">
        <v>44135</v>
      </c>
      <c r="G331" s="98">
        <v>44135</v>
      </c>
      <c r="H331" s="96">
        <v>10560</v>
      </c>
      <c r="J331" s="21"/>
      <c r="K331" s="21"/>
      <c r="L331" s="21"/>
      <c r="M331" s="21"/>
      <c r="N331" s="21"/>
      <c r="O331" s="21"/>
      <c r="P331" s="21"/>
      <c r="Q331" s="21"/>
      <c r="R331" s="21"/>
      <c r="S331" s="21"/>
      <c r="T331" s="21"/>
      <c r="U331" s="21"/>
    </row>
    <row r="332" spans="1:21" s="25" customFormat="1" x14ac:dyDescent="0.3">
      <c r="A332" s="97" t="s">
        <v>380</v>
      </c>
      <c r="B332" s="138">
        <v>12201</v>
      </c>
      <c r="C332" s="97" t="s">
        <v>381</v>
      </c>
      <c r="D332" s="138" t="s">
        <v>379</v>
      </c>
      <c r="E332" s="138">
        <v>28406521</v>
      </c>
      <c r="F332" s="98">
        <v>44135</v>
      </c>
      <c r="G332" s="98">
        <v>44135</v>
      </c>
      <c r="H332" s="96">
        <v>10560</v>
      </c>
      <c r="J332" s="21"/>
      <c r="K332" s="21"/>
      <c r="L332" s="21"/>
      <c r="M332" s="21"/>
      <c r="N332" s="21"/>
      <c r="O332" s="21"/>
      <c r="P332" s="21"/>
      <c r="Q332" s="21"/>
      <c r="R332" s="21"/>
      <c r="S332" s="21"/>
      <c r="T332" s="21"/>
      <c r="U332" s="21"/>
    </row>
    <row r="333" spans="1:21" s="25" customFormat="1" x14ac:dyDescent="0.3">
      <c r="A333" s="97" t="s">
        <v>380</v>
      </c>
      <c r="B333" s="138">
        <v>12201</v>
      </c>
      <c r="C333" s="97" t="s">
        <v>381</v>
      </c>
      <c r="D333" s="138" t="s">
        <v>379</v>
      </c>
      <c r="E333" s="138">
        <v>28406521</v>
      </c>
      <c r="F333" s="98">
        <v>44135</v>
      </c>
      <c r="G333" s="98">
        <v>44135</v>
      </c>
      <c r="H333" s="96">
        <v>10560</v>
      </c>
      <c r="J333" s="21"/>
      <c r="K333" s="21"/>
      <c r="L333" s="21"/>
      <c r="M333" s="21"/>
      <c r="N333" s="21"/>
      <c r="O333" s="21"/>
      <c r="P333" s="21"/>
      <c r="Q333" s="21"/>
      <c r="R333" s="21"/>
      <c r="S333" s="21"/>
      <c r="T333" s="21"/>
      <c r="U333" s="21"/>
    </row>
    <row r="334" spans="1:21" s="25" customFormat="1" x14ac:dyDescent="0.3">
      <c r="A334" s="97" t="s">
        <v>380</v>
      </c>
      <c r="B334" s="138">
        <v>12201</v>
      </c>
      <c r="C334" s="97" t="s">
        <v>381</v>
      </c>
      <c r="D334" s="138" t="s">
        <v>379</v>
      </c>
      <c r="E334" s="138">
        <v>28406521</v>
      </c>
      <c r="F334" s="98">
        <v>44135</v>
      </c>
      <c r="G334" s="98">
        <v>44135</v>
      </c>
      <c r="H334" s="96">
        <v>10560</v>
      </c>
      <c r="J334" s="21"/>
      <c r="K334" s="21"/>
      <c r="L334" s="21"/>
      <c r="M334" s="21"/>
      <c r="N334" s="21"/>
      <c r="O334" s="21"/>
      <c r="P334" s="21"/>
      <c r="Q334" s="21"/>
      <c r="R334" s="21"/>
      <c r="S334" s="21"/>
      <c r="T334" s="21"/>
      <c r="U334" s="21"/>
    </row>
    <row r="335" spans="1:21" s="25" customFormat="1" x14ac:dyDescent="0.3">
      <c r="A335" s="97" t="s">
        <v>380</v>
      </c>
      <c r="B335" s="138">
        <v>12201</v>
      </c>
      <c r="C335" s="97" t="s">
        <v>381</v>
      </c>
      <c r="D335" s="138" t="s">
        <v>379</v>
      </c>
      <c r="E335" s="138">
        <v>28406521</v>
      </c>
      <c r="F335" s="98">
        <v>44135</v>
      </c>
      <c r="G335" s="98">
        <v>44135</v>
      </c>
      <c r="H335" s="96">
        <v>10560</v>
      </c>
      <c r="J335" s="21"/>
      <c r="K335" s="21"/>
      <c r="L335" s="21"/>
      <c r="M335" s="21"/>
      <c r="N335" s="21"/>
      <c r="O335" s="21"/>
      <c r="P335" s="21"/>
      <c r="Q335" s="21"/>
      <c r="R335" s="21"/>
      <c r="S335" s="21"/>
      <c r="T335" s="21"/>
      <c r="U335" s="21"/>
    </row>
    <row r="336" spans="1:21" s="25" customFormat="1" x14ac:dyDescent="0.3">
      <c r="A336" s="97" t="s">
        <v>380</v>
      </c>
      <c r="B336" s="138">
        <v>12201</v>
      </c>
      <c r="C336" s="97" t="s">
        <v>381</v>
      </c>
      <c r="D336" s="138" t="s">
        <v>379</v>
      </c>
      <c r="E336" s="138">
        <v>28406521</v>
      </c>
      <c r="F336" s="98">
        <v>44135</v>
      </c>
      <c r="G336" s="98">
        <v>44135</v>
      </c>
      <c r="H336" s="96">
        <v>10560</v>
      </c>
      <c r="J336" s="21"/>
      <c r="K336" s="21"/>
      <c r="L336" s="21"/>
      <c r="M336" s="21"/>
      <c r="N336" s="21"/>
      <c r="O336" s="21"/>
      <c r="P336" s="21"/>
      <c r="Q336" s="21"/>
      <c r="R336" s="21"/>
      <c r="S336" s="21"/>
      <c r="T336" s="21"/>
      <c r="U336" s="21"/>
    </row>
    <row r="337" spans="1:21" s="25" customFormat="1" x14ac:dyDescent="0.3">
      <c r="A337" s="97" t="s">
        <v>380</v>
      </c>
      <c r="B337" s="138">
        <v>12201</v>
      </c>
      <c r="C337" s="97" t="s">
        <v>381</v>
      </c>
      <c r="D337" s="138" t="s">
        <v>379</v>
      </c>
      <c r="E337" s="138">
        <v>28406521</v>
      </c>
      <c r="F337" s="98">
        <v>44135</v>
      </c>
      <c r="G337" s="98">
        <v>44135</v>
      </c>
      <c r="H337" s="96">
        <v>10560</v>
      </c>
      <c r="J337" s="21"/>
      <c r="K337" s="21"/>
      <c r="L337" s="21"/>
      <c r="M337" s="21"/>
      <c r="N337" s="21"/>
      <c r="O337" s="21"/>
      <c r="P337" s="21"/>
      <c r="Q337" s="21"/>
      <c r="R337" s="21"/>
      <c r="S337" s="21"/>
      <c r="T337" s="21"/>
      <c r="U337" s="21"/>
    </row>
    <row r="338" spans="1:21" s="25" customFormat="1" x14ac:dyDescent="0.3">
      <c r="A338" s="97" t="s">
        <v>380</v>
      </c>
      <c r="B338" s="138">
        <v>12201</v>
      </c>
      <c r="C338" s="97" t="s">
        <v>381</v>
      </c>
      <c r="D338" s="138" t="s">
        <v>379</v>
      </c>
      <c r="E338" s="138">
        <v>28406521</v>
      </c>
      <c r="F338" s="98">
        <v>44135</v>
      </c>
      <c r="G338" s="98">
        <v>44135</v>
      </c>
      <c r="H338" s="96">
        <v>10560</v>
      </c>
      <c r="J338" s="21"/>
      <c r="K338" s="21"/>
      <c r="L338" s="21"/>
      <c r="M338" s="21"/>
      <c r="N338" s="21"/>
      <c r="O338" s="21"/>
      <c r="P338" s="21"/>
      <c r="Q338" s="21"/>
      <c r="R338" s="21"/>
      <c r="S338" s="21"/>
      <c r="T338" s="21"/>
      <c r="U338" s="21"/>
    </row>
    <row r="339" spans="1:21" s="25" customFormat="1" x14ac:dyDescent="0.3">
      <c r="A339" s="97" t="s">
        <v>380</v>
      </c>
      <c r="B339" s="138">
        <v>12201</v>
      </c>
      <c r="C339" s="97" t="s">
        <v>381</v>
      </c>
      <c r="D339" s="138" t="s">
        <v>379</v>
      </c>
      <c r="E339" s="138">
        <v>28406521</v>
      </c>
      <c r="F339" s="98">
        <v>44135</v>
      </c>
      <c r="G339" s="98">
        <v>44135</v>
      </c>
      <c r="H339" s="96">
        <v>10560</v>
      </c>
      <c r="J339" s="21"/>
      <c r="K339" s="21"/>
      <c r="L339" s="21"/>
      <c r="M339" s="21"/>
      <c r="N339" s="21"/>
      <c r="O339" s="21"/>
      <c r="P339" s="21"/>
      <c r="Q339" s="21"/>
      <c r="R339" s="21"/>
      <c r="S339" s="21"/>
      <c r="T339" s="21"/>
      <c r="U339" s="21"/>
    </row>
    <row r="340" spans="1:21" s="25" customFormat="1" x14ac:dyDescent="0.3">
      <c r="A340" s="97" t="s">
        <v>380</v>
      </c>
      <c r="B340" s="138">
        <v>12201</v>
      </c>
      <c r="C340" s="97" t="s">
        <v>381</v>
      </c>
      <c r="D340" s="138" t="s">
        <v>379</v>
      </c>
      <c r="E340" s="138">
        <v>28406521</v>
      </c>
      <c r="F340" s="98">
        <v>44135</v>
      </c>
      <c r="G340" s="98">
        <v>44135</v>
      </c>
      <c r="H340" s="96">
        <v>10560</v>
      </c>
      <c r="J340" s="21"/>
      <c r="K340" s="21"/>
      <c r="L340" s="21"/>
      <c r="M340" s="21"/>
      <c r="N340" s="21"/>
      <c r="O340" s="21"/>
      <c r="P340" s="21"/>
      <c r="Q340" s="21"/>
      <c r="R340" s="21"/>
      <c r="S340" s="21"/>
      <c r="T340" s="21"/>
      <c r="U340" s="21"/>
    </row>
    <row r="341" spans="1:21" s="25" customFormat="1" x14ac:dyDescent="0.3">
      <c r="A341" s="97" t="s">
        <v>380</v>
      </c>
      <c r="B341" s="138">
        <v>12201</v>
      </c>
      <c r="C341" s="97" t="s">
        <v>381</v>
      </c>
      <c r="D341" s="138" t="s">
        <v>379</v>
      </c>
      <c r="E341" s="138">
        <v>28406521</v>
      </c>
      <c r="F341" s="98">
        <v>44135</v>
      </c>
      <c r="G341" s="98">
        <v>44135</v>
      </c>
      <c r="H341" s="96">
        <v>10560</v>
      </c>
      <c r="J341" s="21"/>
      <c r="K341" s="21"/>
      <c r="L341" s="21"/>
      <c r="M341" s="21"/>
      <c r="N341" s="21"/>
      <c r="O341" s="21"/>
      <c r="P341" s="21"/>
      <c r="Q341" s="21"/>
      <c r="R341" s="21"/>
      <c r="S341" s="21"/>
      <c r="T341" s="21"/>
      <c r="U341" s="21"/>
    </row>
    <row r="342" spans="1:21" s="25" customFormat="1" x14ac:dyDescent="0.3">
      <c r="A342" s="97" t="s">
        <v>380</v>
      </c>
      <c r="B342" s="138">
        <v>12201</v>
      </c>
      <c r="C342" s="97" t="s">
        <v>381</v>
      </c>
      <c r="D342" s="138" t="s">
        <v>379</v>
      </c>
      <c r="E342" s="138">
        <v>28406521</v>
      </c>
      <c r="F342" s="98">
        <v>44135</v>
      </c>
      <c r="G342" s="98">
        <v>44135</v>
      </c>
      <c r="H342" s="96">
        <v>10560</v>
      </c>
      <c r="J342" s="21"/>
      <c r="K342" s="21"/>
      <c r="L342" s="21"/>
      <c r="M342" s="21"/>
      <c r="N342" s="21"/>
      <c r="O342" s="21"/>
      <c r="P342" s="21"/>
      <c r="Q342" s="21"/>
      <c r="R342" s="21"/>
      <c r="S342" s="21"/>
      <c r="T342" s="21"/>
      <c r="U342" s="21"/>
    </row>
    <row r="343" spans="1:21" s="25" customFormat="1" x14ac:dyDescent="0.3">
      <c r="A343" s="97" t="s">
        <v>380</v>
      </c>
      <c r="B343" s="138">
        <v>12201</v>
      </c>
      <c r="C343" s="97" t="s">
        <v>381</v>
      </c>
      <c r="D343" s="138" t="s">
        <v>379</v>
      </c>
      <c r="E343" s="138">
        <v>28406521</v>
      </c>
      <c r="F343" s="98">
        <v>44135</v>
      </c>
      <c r="G343" s="98">
        <v>44135</v>
      </c>
      <c r="H343" s="96">
        <v>10560</v>
      </c>
      <c r="J343" s="21"/>
      <c r="K343" s="21"/>
      <c r="L343" s="21"/>
      <c r="M343" s="21"/>
      <c r="N343" s="21"/>
      <c r="O343" s="21"/>
      <c r="P343" s="21"/>
      <c r="Q343" s="21"/>
      <c r="R343" s="21"/>
      <c r="S343" s="21"/>
      <c r="T343" s="21"/>
      <c r="U343" s="21"/>
    </row>
    <row r="344" spans="1:21" s="25" customFormat="1" x14ac:dyDescent="0.3">
      <c r="A344" s="97" t="s">
        <v>380</v>
      </c>
      <c r="B344" s="138">
        <v>12201</v>
      </c>
      <c r="C344" s="97" t="s">
        <v>381</v>
      </c>
      <c r="D344" s="138" t="s">
        <v>379</v>
      </c>
      <c r="E344" s="138">
        <v>28406521</v>
      </c>
      <c r="F344" s="98">
        <v>44135</v>
      </c>
      <c r="G344" s="98">
        <v>44135</v>
      </c>
      <c r="H344" s="96">
        <v>10560</v>
      </c>
      <c r="J344" s="21"/>
      <c r="K344" s="21"/>
      <c r="L344" s="21"/>
      <c r="M344" s="21"/>
      <c r="N344" s="21"/>
      <c r="O344" s="21"/>
      <c r="P344" s="21"/>
      <c r="Q344" s="21"/>
      <c r="R344" s="21"/>
      <c r="S344" s="21"/>
      <c r="T344" s="21"/>
      <c r="U344" s="21"/>
    </row>
    <row r="345" spans="1:21" s="25" customFormat="1" x14ac:dyDescent="0.3">
      <c r="A345" s="97" t="s">
        <v>380</v>
      </c>
      <c r="B345" s="138">
        <v>12201</v>
      </c>
      <c r="C345" s="97" t="s">
        <v>381</v>
      </c>
      <c r="D345" s="138" t="s">
        <v>379</v>
      </c>
      <c r="E345" s="138">
        <v>28406521</v>
      </c>
      <c r="F345" s="98">
        <v>44135</v>
      </c>
      <c r="G345" s="98">
        <v>44135</v>
      </c>
      <c r="H345" s="96">
        <v>10560</v>
      </c>
      <c r="J345" s="21"/>
      <c r="K345" s="21"/>
      <c r="L345" s="21"/>
      <c r="M345" s="21"/>
      <c r="N345" s="21"/>
      <c r="O345" s="21"/>
      <c r="P345" s="21"/>
      <c r="Q345" s="21"/>
      <c r="R345" s="21"/>
      <c r="S345" s="21"/>
      <c r="T345" s="21"/>
      <c r="U345" s="21"/>
    </row>
    <row r="346" spans="1:21" s="25" customFormat="1" x14ac:dyDescent="0.3">
      <c r="A346" s="97" t="s">
        <v>380</v>
      </c>
      <c r="B346" s="138">
        <v>12201</v>
      </c>
      <c r="C346" s="97" t="s">
        <v>381</v>
      </c>
      <c r="D346" s="138" t="s">
        <v>379</v>
      </c>
      <c r="E346" s="138">
        <v>28406521</v>
      </c>
      <c r="F346" s="98">
        <v>44135</v>
      </c>
      <c r="G346" s="98">
        <v>44135</v>
      </c>
      <c r="H346" s="96">
        <v>10560</v>
      </c>
      <c r="J346" s="21"/>
      <c r="K346" s="21"/>
      <c r="L346" s="21"/>
      <c r="M346" s="21"/>
      <c r="N346" s="21"/>
      <c r="O346" s="21"/>
      <c r="P346" s="21"/>
      <c r="Q346" s="21"/>
      <c r="R346" s="21"/>
      <c r="S346" s="21"/>
      <c r="T346" s="21"/>
      <c r="U346" s="21"/>
    </row>
    <row r="347" spans="1:21" s="25" customFormat="1" x14ac:dyDescent="0.3">
      <c r="A347" s="97" t="s">
        <v>380</v>
      </c>
      <c r="B347" s="138">
        <v>12201</v>
      </c>
      <c r="C347" s="97" t="s">
        <v>381</v>
      </c>
      <c r="D347" s="138" t="s">
        <v>379</v>
      </c>
      <c r="E347" s="138">
        <v>28406521</v>
      </c>
      <c r="F347" s="98">
        <v>44135</v>
      </c>
      <c r="G347" s="98">
        <v>44135</v>
      </c>
      <c r="H347" s="96">
        <v>10560</v>
      </c>
      <c r="J347" s="21"/>
      <c r="K347" s="21"/>
      <c r="L347" s="21"/>
      <c r="M347" s="21"/>
      <c r="N347" s="21"/>
      <c r="O347" s="21"/>
      <c r="P347" s="21"/>
      <c r="Q347" s="21"/>
      <c r="R347" s="21"/>
      <c r="S347" s="21"/>
      <c r="T347" s="21"/>
      <c r="U347" s="21"/>
    </row>
    <row r="348" spans="1:21" s="25" customFormat="1" x14ac:dyDescent="0.3">
      <c r="A348" s="97" t="s">
        <v>380</v>
      </c>
      <c r="B348" s="138">
        <v>12201</v>
      </c>
      <c r="C348" s="97" t="s">
        <v>381</v>
      </c>
      <c r="D348" s="138" t="s">
        <v>379</v>
      </c>
      <c r="E348" s="138">
        <v>28406521</v>
      </c>
      <c r="F348" s="98">
        <v>44135</v>
      </c>
      <c r="G348" s="98">
        <v>44135</v>
      </c>
      <c r="H348" s="96">
        <v>10560</v>
      </c>
      <c r="J348" s="21"/>
      <c r="K348" s="21"/>
      <c r="L348" s="21"/>
      <c r="M348" s="21"/>
      <c r="N348" s="21"/>
      <c r="O348" s="21"/>
      <c r="P348" s="21"/>
      <c r="Q348" s="21"/>
      <c r="R348" s="21"/>
      <c r="S348" s="21"/>
      <c r="T348" s="21"/>
      <c r="U348" s="21"/>
    </row>
    <row r="349" spans="1:21" s="25" customFormat="1" x14ac:dyDescent="0.3">
      <c r="A349" s="97" t="s">
        <v>380</v>
      </c>
      <c r="B349" s="138">
        <v>12201</v>
      </c>
      <c r="C349" s="97" t="s">
        <v>381</v>
      </c>
      <c r="D349" s="138" t="s">
        <v>379</v>
      </c>
      <c r="E349" s="138">
        <v>28406521</v>
      </c>
      <c r="F349" s="98">
        <v>44135</v>
      </c>
      <c r="G349" s="98">
        <v>44135</v>
      </c>
      <c r="H349" s="96">
        <v>10560</v>
      </c>
      <c r="J349" s="21"/>
      <c r="K349" s="21"/>
      <c r="L349" s="21"/>
      <c r="M349" s="21"/>
      <c r="N349" s="21"/>
      <c r="O349" s="21"/>
      <c r="P349" s="21"/>
      <c r="Q349" s="21"/>
      <c r="R349" s="21"/>
      <c r="S349" s="21"/>
      <c r="T349" s="21"/>
      <c r="U349" s="21"/>
    </row>
    <row r="350" spans="1:21" s="25" customFormat="1" x14ac:dyDescent="0.3">
      <c r="A350" s="97" t="s">
        <v>380</v>
      </c>
      <c r="B350" s="138">
        <v>12201</v>
      </c>
      <c r="C350" s="97" t="s">
        <v>381</v>
      </c>
      <c r="D350" s="138" t="s">
        <v>379</v>
      </c>
      <c r="E350" s="138">
        <v>28406521</v>
      </c>
      <c r="F350" s="98">
        <v>44135</v>
      </c>
      <c r="G350" s="98">
        <v>44135</v>
      </c>
      <c r="H350" s="96">
        <v>10560</v>
      </c>
      <c r="J350" s="21"/>
      <c r="K350" s="21"/>
      <c r="L350" s="21"/>
      <c r="M350" s="21"/>
      <c r="N350" s="21"/>
      <c r="O350" s="21"/>
      <c r="P350" s="21"/>
      <c r="Q350" s="21"/>
      <c r="R350" s="21"/>
      <c r="S350" s="21"/>
      <c r="T350" s="21"/>
      <c r="U350" s="21"/>
    </row>
    <row r="351" spans="1:21" s="25" customFormat="1" x14ac:dyDescent="0.3">
      <c r="A351" s="97" t="s">
        <v>380</v>
      </c>
      <c r="B351" s="138">
        <v>12201</v>
      </c>
      <c r="C351" s="97" t="s">
        <v>381</v>
      </c>
      <c r="D351" s="138" t="s">
        <v>379</v>
      </c>
      <c r="E351" s="138">
        <v>28406521</v>
      </c>
      <c r="F351" s="98">
        <v>44135</v>
      </c>
      <c r="G351" s="98">
        <v>44135</v>
      </c>
      <c r="H351" s="96">
        <v>10560</v>
      </c>
      <c r="J351" s="21"/>
      <c r="K351" s="21"/>
      <c r="L351" s="21"/>
      <c r="M351" s="21"/>
      <c r="N351" s="21"/>
      <c r="O351" s="21"/>
      <c r="P351" s="21"/>
      <c r="Q351" s="21"/>
      <c r="R351" s="21"/>
      <c r="S351" s="21"/>
      <c r="T351" s="21"/>
      <c r="U351" s="21"/>
    </row>
    <row r="352" spans="1:21" s="25" customFormat="1" x14ac:dyDescent="0.3">
      <c r="A352" s="97" t="s">
        <v>380</v>
      </c>
      <c r="B352" s="138">
        <v>12201</v>
      </c>
      <c r="C352" s="97" t="s">
        <v>381</v>
      </c>
      <c r="D352" s="138" t="s">
        <v>379</v>
      </c>
      <c r="E352" s="138">
        <v>28406521</v>
      </c>
      <c r="F352" s="98">
        <v>44135</v>
      </c>
      <c r="G352" s="98">
        <v>44135</v>
      </c>
      <c r="H352" s="96">
        <v>10560</v>
      </c>
      <c r="J352" s="21"/>
      <c r="K352" s="21"/>
      <c r="L352" s="21"/>
      <c r="M352" s="21"/>
      <c r="N352" s="21"/>
      <c r="O352" s="21"/>
      <c r="P352" s="21"/>
      <c r="Q352" s="21"/>
      <c r="R352" s="21"/>
      <c r="S352" s="21"/>
      <c r="T352" s="21"/>
      <c r="U352" s="21"/>
    </row>
    <row r="353" spans="1:21" s="25" customFormat="1" x14ac:dyDescent="0.3">
      <c r="A353" s="97" t="s">
        <v>380</v>
      </c>
      <c r="B353" s="138">
        <v>12201</v>
      </c>
      <c r="C353" s="97" t="s">
        <v>381</v>
      </c>
      <c r="D353" s="138" t="s">
        <v>379</v>
      </c>
      <c r="E353" s="138">
        <v>28406521</v>
      </c>
      <c r="F353" s="98">
        <v>44135</v>
      </c>
      <c r="G353" s="98">
        <v>44135</v>
      </c>
      <c r="H353" s="96">
        <v>10560</v>
      </c>
      <c r="J353" s="21"/>
      <c r="K353" s="21"/>
      <c r="L353" s="21"/>
      <c r="M353" s="21"/>
      <c r="N353" s="21"/>
      <c r="O353" s="21"/>
      <c r="P353" s="21"/>
      <c r="Q353" s="21"/>
      <c r="R353" s="21"/>
      <c r="S353" s="21"/>
      <c r="T353" s="21"/>
      <c r="U353" s="21"/>
    </row>
    <row r="354" spans="1:21" s="25" customFormat="1" x14ac:dyDescent="0.3">
      <c r="A354" s="97" t="s">
        <v>380</v>
      </c>
      <c r="B354" s="138">
        <v>12201</v>
      </c>
      <c r="C354" s="97" t="s">
        <v>381</v>
      </c>
      <c r="D354" s="138" t="s">
        <v>379</v>
      </c>
      <c r="E354" s="138">
        <v>28406521</v>
      </c>
      <c r="F354" s="98">
        <v>44135</v>
      </c>
      <c r="G354" s="98">
        <v>44135</v>
      </c>
      <c r="H354" s="96">
        <v>10560</v>
      </c>
      <c r="J354" s="21"/>
      <c r="K354" s="21"/>
      <c r="L354" s="21"/>
      <c r="M354" s="21"/>
      <c r="N354" s="21"/>
      <c r="O354" s="21"/>
      <c r="P354" s="21"/>
      <c r="Q354" s="21"/>
      <c r="R354" s="21"/>
      <c r="S354" s="21"/>
      <c r="T354" s="21"/>
      <c r="U354" s="21"/>
    </row>
    <row r="355" spans="1:21" s="25" customFormat="1" x14ac:dyDescent="0.3">
      <c r="A355" s="97" t="s">
        <v>380</v>
      </c>
      <c r="B355" s="138">
        <v>12201</v>
      </c>
      <c r="C355" s="97" t="s">
        <v>381</v>
      </c>
      <c r="D355" s="138" t="s">
        <v>379</v>
      </c>
      <c r="E355" s="138">
        <v>28406521</v>
      </c>
      <c r="F355" s="98">
        <v>44135</v>
      </c>
      <c r="G355" s="98">
        <v>44135</v>
      </c>
      <c r="H355" s="96">
        <v>10560</v>
      </c>
      <c r="J355" s="21"/>
      <c r="K355" s="21"/>
      <c r="L355" s="21"/>
      <c r="M355" s="21"/>
      <c r="N355" s="21"/>
      <c r="O355" s="21"/>
      <c r="P355" s="21"/>
      <c r="Q355" s="21"/>
      <c r="R355" s="21"/>
      <c r="S355" s="21"/>
      <c r="T355" s="21"/>
      <c r="U355" s="21"/>
    </row>
    <row r="356" spans="1:21" s="25" customFormat="1" x14ac:dyDescent="0.3">
      <c r="A356" s="97" t="s">
        <v>380</v>
      </c>
      <c r="B356" s="138">
        <v>12201</v>
      </c>
      <c r="C356" s="97" t="s">
        <v>381</v>
      </c>
      <c r="D356" s="138" t="s">
        <v>379</v>
      </c>
      <c r="E356" s="138">
        <v>28406521</v>
      </c>
      <c r="F356" s="98">
        <v>44135</v>
      </c>
      <c r="G356" s="98">
        <v>44135</v>
      </c>
      <c r="H356" s="96">
        <v>10560</v>
      </c>
      <c r="J356" s="21"/>
      <c r="K356" s="21"/>
      <c r="L356" s="21"/>
      <c r="M356" s="21"/>
      <c r="N356" s="21"/>
      <c r="O356" s="21"/>
      <c r="P356" s="21"/>
      <c r="Q356" s="21"/>
      <c r="R356" s="21"/>
      <c r="S356" s="21"/>
      <c r="T356" s="21"/>
      <c r="U356" s="21"/>
    </row>
    <row r="357" spans="1:21" s="25" customFormat="1" x14ac:dyDescent="0.3">
      <c r="A357" s="97" t="s">
        <v>380</v>
      </c>
      <c r="B357" s="138">
        <v>12201</v>
      </c>
      <c r="C357" s="97" t="s">
        <v>381</v>
      </c>
      <c r="D357" s="138" t="s">
        <v>379</v>
      </c>
      <c r="E357" s="138">
        <v>28406521</v>
      </c>
      <c r="F357" s="98">
        <v>44135</v>
      </c>
      <c r="G357" s="98">
        <v>44135</v>
      </c>
      <c r="H357" s="96">
        <v>10560</v>
      </c>
      <c r="J357" s="21"/>
      <c r="K357" s="21"/>
      <c r="L357" s="21"/>
      <c r="M357" s="21"/>
      <c r="N357" s="21"/>
      <c r="O357" s="21"/>
      <c r="P357" s="21"/>
      <c r="Q357" s="21"/>
      <c r="R357" s="21"/>
      <c r="S357" s="21"/>
      <c r="T357" s="21"/>
      <c r="U357" s="21"/>
    </row>
    <row r="358" spans="1:21" s="25" customFormat="1" x14ac:dyDescent="0.3">
      <c r="A358" s="97" t="s">
        <v>380</v>
      </c>
      <c r="B358" s="138">
        <v>12201</v>
      </c>
      <c r="C358" s="97" t="s">
        <v>381</v>
      </c>
      <c r="D358" s="138" t="s">
        <v>379</v>
      </c>
      <c r="E358" s="138">
        <v>28406521</v>
      </c>
      <c r="F358" s="98">
        <v>44135</v>
      </c>
      <c r="G358" s="98">
        <v>44135</v>
      </c>
      <c r="H358" s="96">
        <v>10560</v>
      </c>
      <c r="J358" s="21"/>
      <c r="K358" s="21"/>
      <c r="L358" s="21"/>
      <c r="M358" s="21"/>
      <c r="N358" s="21"/>
      <c r="O358" s="21"/>
      <c r="P358" s="21"/>
      <c r="Q358" s="21"/>
      <c r="R358" s="21"/>
      <c r="S358" s="21"/>
      <c r="T358" s="21"/>
      <c r="U358" s="21"/>
    </row>
    <row r="359" spans="1:21" s="25" customFormat="1" x14ac:dyDescent="0.3">
      <c r="A359" s="97" t="s">
        <v>380</v>
      </c>
      <c r="B359" s="138">
        <v>12201</v>
      </c>
      <c r="C359" s="97" t="s">
        <v>381</v>
      </c>
      <c r="D359" s="138" t="s">
        <v>379</v>
      </c>
      <c r="E359" s="138">
        <v>28406521</v>
      </c>
      <c r="F359" s="98">
        <v>44135</v>
      </c>
      <c r="G359" s="98">
        <v>44135</v>
      </c>
      <c r="H359" s="96">
        <v>10560</v>
      </c>
      <c r="J359" s="21"/>
      <c r="K359" s="21"/>
      <c r="L359" s="21"/>
      <c r="M359" s="21"/>
      <c r="N359" s="21"/>
      <c r="O359" s="21"/>
      <c r="P359" s="21"/>
      <c r="Q359" s="21"/>
      <c r="R359" s="21"/>
      <c r="S359" s="21"/>
      <c r="T359" s="21"/>
      <c r="U359" s="21"/>
    </row>
    <row r="360" spans="1:21" s="25" customFormat="1" x14ac:dyDescent="0.3">
      <c r="A360" s="97" t="s">
        <v>380</v>
      </c>
      <c r="B360" s="138">
        <v>12201</v>
      </c>
      <c r="C360" s="97" t="s">
        <v>381</v>
      </c>
      <c r="D360" s="138" t="s">
        <v>379</v>
      </c>
      <c r="E360" s="138">
        <v>28406521</v>
      </c>
      <c r="F360" s="98">
        <v>44135</v>
      </c>
      <c r="G360" s="98">
        <v>44135</v>
      </c>
      <c r="H360" s="96">
        <v>10560</v>
      </c>
      <c r="J360" s="21"/>
      <c r="K360" s="21"/>
      <c r="L360" s="21"/>
      <c r="M360" s="21"/>
      <c r="N360" s="21"/>
      <c r="O360" s="21"/>
      <c r="P360" s="21"/>
      <c r="Q360" s="21"/>
      <c r="R360" s="21"/>
      <c r="S360" s="21"/>
      <c r="T360" s="21"/>
      <c r="U360" s="21"/>
    </row>
    <row r="361" spans="1:21" s="25" customFormat="1" x14ac:dyDescent="0.3">
      <c r="A361" s="97" t="s">
        <v>380</v>
      </c>
      <c r="B361" s="138">
        <v>12201</v>
      </c>
      <c r="C361" s="97" t="s">
        <v>381</v>
      </c>
      <c r="D361" s="138" t="s">
        <v>379</v>
      </c>
      <c r="E361" s="138">
        <v>28406521</v>
      </c>
      <c r="F361" s="98">
        <v>44135</v>
      </c>
      <c r="G361" s="98">
        <v>44135</v>
      </c>
      <c r="H361" s="96">
        <v>10560</v>
      </c>
      <c r="J361" s="21"/>
      <c r="K361" s="21"/>
      <c r="L361" s="21"/>
      <c r="M361" s="21"/>
      <c r="N361" s="21"/>
      <c r="O361" s="21"/>
      <c r="P361" s="21"/>
      <c r="Q361" s="21"/>
      <c r="R361" s="21"/>
      <c r="S361" s="21"/>
      <c r="T361" s="21"/>
      <c r="U361" s="21"/>
    </row>
    <row r="362" spans="1:21" s="25" customFormat="1" x14ac:dyDescent="0.3">
      <c r="A362" s="97" t="s">
        <v>380</v>
      </c>
      <c r="B362" s="138">
        <v>12201</v>
      </c>
      <c r="C362" s="97" t="s">
        <v>381</v>
      </c>
      <c r="D362" s="138" t="s">
        <v>379</v>
      </c>
      <c r="E362" s="138">
        <v>28406521</v>
      </c>
      <c r="F362" s="98">
        <v>44135</v>
      </c>
      <c r="G362" s="98">
        <v>44135</v>
      </c>
      <c r="H362" s="96">
        <v>10560</v>
      </c>
      <c r="J362" s="21"/>
      <c r="K362" s="21"/>
      <c r="L362" s="21"/>
      <c r="M362" s="21"/>
      <c r="N362" s="21"/>
      <c r="O362" s="21"/>
      <c r="P362" s="21"/>
      <c r="Q362" s="21"/>
      <c r="R362" s="21"/>
      <c r="S362" s="21"/>
      <c r="T362" s="21"/>
      <c r="U362" s="21"/>
    </row>
    <row r="363" spans="1:21" s="25" customFormat="1" x14ac:dyDescent="0.3">
      <c r="A363" s="97" t="s">
        <v>380</v>
      </c>
      <c r="B363" s="138">
        <v>12201</v>
      </c>
      <c r="C363" s="97" t="s">
        <v>381</v>
      </c>
      <c r="D363" s="138" t="s">
        <v>379</v>
      </c>
      <c r="E363" s="138">
        <v>28406521</v>
      </c>
      <c r="F363" s="98">
        <v>44135</v>
      </c>
      <c r="G363" s="98">
        <v>44135</v>
      </c>
      <c r="H363" s="96">
        <v>10560</v>
      </c>
      <c r="J363" s="21"/>
      <c r="K363" s="21"/>
      <c r="L363" s="21"/>
      <c r="M363" s="21"/>
      <c r="N363" s="21"/>
      <c r="O363" s="21"/>
      <c r="P363" s="21"/>
      <c r="Q363" s="21"/>
      <c r="R363" s="21"/>
      <c r="S363" s="21"/>
      <c r="T363" s="21"/>
      <c r="U363" s="21"/>
    </row>
    <row r="364" spans="1:21" s="25" customFormat="1" x14ac:dyDescent="0.3">
      <c r="A364" s="97" t="s">
        <v>380</v>
      </c>
      <c r="B364" s="138">
        <v>12201</v>
      </c>
      <c r="C364" s="97" t="s">
        <v>381</v>
      </c>
      <c r="D364" s="138" t="s">
        <v>379</v>
      </c>
      <c r="E364" s="138">
        <v>28406521</v>
      </c>
      <c r="F364" s="98">
        <v>44135</v>
      </c>
      <c r="G364" s="98">
        <v>44135</v>
      </c>
      <c r="H364" s="96">
        <v>10560</v>
      </c>
      <c r="J364" s="21"/>
      <c r="K364" s="21"/>
      <c r="L364" s="21"/>
      <c r="M364" s="21"/>
      <c r="N364" s="21"/>
      <c r="O364" s="21"/>
      <c r="P364" s="21"/>
      <c r="Q364" s="21"/>
      <c r="R364" s="21"/>
      <c r="S364" s="21"/>
      <c r="T364" s="21"/>
      <c r="U364" s="21"/>
    </row>
    <row r="365" spans="1:21" s="25" customFormat="1" x14ac:dyDescent="0.3">
      <c r="A365" s="97" t="s">
        <v>380</v>
      </c>
      <c r="B365" s="138">
        <v>12201</v>
      </c>
      <c r="C365" s="97" t="s">
        <v>381</v>
      </c>
      <c r="D365" s="138" t="s">
        <v>379</v>
      </c>
      <c r="E365" s="138">
        <v>28406521</v>
      </c>
      <c r="F365" s="98">
        <v>44135</v>
      </c>
      <c r="G365" s="98">
        <v>44135</v>
      </c>
      <c r="H365" s="96">
        <v>10560</v>
      </c>
      <c r="J365" s="21"/>
      <c r="K365" s="21"/>
      <c r="L365" s="21"/>
      <c r="M365" s="21"/>
      <c r="N365" s="21"/>
      <c r="O365" s="21"/>
      <c r="P365" s="21"/>
      <c r="Q365" s="21"/>
      <c r="R365" s="21"/>
      <c r="S365" s="21"/>
      <c r="T365" s="21"/>
      <c r="U365" s="21"/>
    </row>
    <row r="366" spans="1:21" s="25" customFormat="1" x14ac:dyDescent="0.3">
      <c r="A366" s="97" t="s">
        <v>380</v>
      </c>
      <c r="B366" s="138">
        <v>12201</v>
      </c>
      <c r="C366" s="97" t="s">
        <v>381</v>
      </c>
      <c r="D366" s="138" t="s">
        <v>379</v>
      </c>
      <c r="E366" s="138">
        <v>28406521</v>
      </c>
      <c r="F366" s="98">
        <v>44135</v>
      </c>
      <c r="G366" s="98">
        <v>44135</v>
      </c>
      <c r="H366" s="96">
        <v>10560</v>
      </c>
      <c r="J366" s="21"/>
      <c r="K366" s="21"/>
      <c r="L366" s="21"/>
      <c r="M366" s="21"/>
      <c r="N366" s="21"/>
      <c r="O366" s="21"/>
      <c r="P366" s="21"/>
      <c r="Q366" s="21"/>
      <c r="R366" s="21"/>
      <c r="S366" s="21"/>
      <c r="T366" s="21"/>
      <c r="U366" s="21"/>
    </row>
    <row r="367" spans="1:21" s="25" customFormat="1" x14ac:dyDescent="0.3">
      <c r="A367" s="97" t="s">
        <v>380</v>
      </c>
      <c r="B367" s="138">
        <v>12201</v>
      </c>
      <c r="C367" s="97" t="s">
        <v>381</v>
      </c>
      <c r="D367" s="138" t="s">
        <v>379</v>
      </c>
      <c r="E367" s="138">
        <v>28406521</v>
      </c>
      <c r="F367" s="98">
        <v>44135</v>
      </c>
      <c r="G367" s="98">
        <v>44135</v>
      </c>
      <c r="H367" s="96">
        <v>10560</v>
      </c>
      <c r="J367" s="21"/>
      <c r="K367" s="21"/>
      <c r="L367" s="21"/>
      <c r="M367" s="21"/>
      <c r="N367" s="21"/>
      <c r="O367" s="21"/>
      <c r="P367" s="21"/>
      <c r="Q367" s="21"/>
      <c r="R367" s="21"/>
      <c r="S367" s="21"/>
      <c r="T367" s="21"/>
      <c r="U367" s="21"/>
    </row>
    <row r="368" spans="1:21" s="102" customFormat="1" x14ac:dyDescent="0.3">
      <c r="A368" s="139" t="s">
        <v>313</v>
      </c>
      <c r="B368" s="140"/>
      <c r="C368" s="140"/>
      <c r="D368" s="140"/>
      <c r="E368" s="140"/>
      <c r="F368" s="140"/>
      <c r="G368" s="141"/>
      <c r="H368" s="142">
        <f>SUM(H16:H367)</f>
        <v>3717120</v>
      </c>
      <c r="I368" s="101" t="s">
        <v>384</v>
      </c>
    </row>
    <row r="372" spans="1:6" ht="17.399999999999999" x14ac:dyDescent="0.3">
      <c r="A372" s="17" t="s">
        <v>70</v>
      </c>
      <c r="B372" s="143"/>
      <c r="C372" s="33"/>
      <c r="D372" s="144" t="s">
        <v>71</v>
      </c>
      <c r="E372" s="18"/>
      <c r="F372" s="3"/>
    </row>
    <row r="373" spans="1:6" ht="17.399999999999999" x14ac:dyDescent="0.3">
      <c r="A373" s="17"/>
      <c r="B373" s="143"/>
      <c r="C373" s="33"/>
      <c r="D373" s="143"/>
      <c r="E373" s="18"/>
      <c r="F373" s="3"/>
    </row>
    <row r="374" spans="1:6" ht="17.399999999999999" x14ac:dyDescent="0.3">
      <c r="A374" s="17" t="s">
        <v>72</v>
      </c>
      <c r="B374" s="143"/>
      <c r="C374" s="33"/>
      <c r="D374" s="145" t="s">
        <v>72</v>
      </c>
      <c r="E374" s="18"/>
      <c r="F374" s="3"/>
    </row>
  </sheetData>
  <mergeCells count="2">
    <mergeCell ref="A15:H15"/>
    <mergeCell ref="A368:G368"/>
  </mergeCells>
  <pageMargins left="0.19685039370078741" right="0.70866141732283472" top="0.74803149606299213" bottom="0.74803149606299213" header="0.31496062992125984" footer="0.31496062992125984"/>
  <pageSetup paperSize="5" scale="7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6CBA7-8E6A-4EC7-97EC-FA9225EA16D0}">
  <dimension ref="A7:Z172"/>
  <sheetViews>
    <sheetView zoomScale="90" zoomScaleNormal="90" zoomScaleSheetLayoutView="100" workbookViewId="0">
      <selection activeCell="A15" sqref="A15"/>
    </sheetView>
  </sheetViews>
  <sheetFormatPr baseColWidth="10" defaultRowHeight="14.4" x14ac:dyDescent="0.3"/>
  <cols>
    <col min="1" max="1" width="38.6640625" style="22" customWidth="1"/>
    <col min="2" max="2" width="22.6640625" style="22" customWidth="1"/>
    <col min="3" max="3" width="39" style="22" customWidth="1"/>
    <col min="4" max="4" width="36.6640625" style="22" customWidth="1"/>
    <col min="5" max="5" width="19.77734375" style="22" customWidth="1"/>
    <col min="6" max="6" width="19.33203125" style="22" customWidth="1"/>
    <col min="7" max="7" width="11.5546875" style="23" customWidth="1"/>
    <col min="8" max="8" width="10.88671875" style="23" customWidth="1"/>
    <col min="9" max="9" width="9.88671875" style="23" customWidth="1"/>
    <col min="10" max="10" width="13.109375" style="24" customWidth="1"/>
    <col min="11" max="11" width="7.88671875" style="25" customWidth="1"/>
    <col min="12" max="15" width="11.5546875" style="25"/>
  </cols>
  <sheetData>
    <row r="7" spans="1:18" ht="15.6" x14ac:dyDescent="0.3">
      <c r="A7" s="26" t="s">
        <v>529</v>
      </c>
    </row>
    <row r="8" spans="1:18" ht="15.6" x14ac:dyDescent="0.3">
      <c r="A8" s="26" t="s">
        <v>73</v>
      </c>
      <c r="B8" s="27">
        <v>2020</v>
      </c>
      <c r="C8" s="27"/>
      <c r="D8" s="28"/>
      <c r="E8" s="28"/>
      <c r="F8" s="28"/>
      <c r="G8" s="29"/>
      <c r="H8" s="29"/>
      <c r="I8" s="29"/>
      <c r="J8" s="30"/>
    </row>
    <row r="9" spans="1:18" ht="15.6" x14ac:dyDescent="0.3">
      <c r="A9" s="26" t="s">
        <v>74</v>
      </c>
      <c r="B9" s="27" t="s">
        <v>502</v>
      </c>
      <c r="C9" s="27"/>
      <c r="D9" s="28"/>
      <c r="E9" s="28"/>
      <c r="F9" s="28"/>
      <c r="G9" s="29"/>
      <c r="H9" s="29"/>
      <c r="I9" s="29"/>
      <c r="J9" s="30"/>
    </row>
    <row r="10" spans="1:18" ht="15.6" x14ac:dyDescent="0.3">
      <c r="A10" s="26" t="s">
        <v>528</v>
      </c>
      <c r="B10" s="27"/>
      <c r="C10" s="27"/>
      <c r="D10" s="28"/>
      <c r="E10" s="28"/>
      <c r="F10" s="28"/>
      <c r="G10" s="29"/>
      <c r="H10" s="29"/>
      <c r="I10" s="29"/>
      <c r="J10" s="30"/>
    </row>
    <row r="11" spans="1:18" ht="15.6" x14ac:dyDescent="0.3">
      <c r="A11" s="26" t="s">
        <v>75</v>
      </c>
      <c r="B11" s="27" t="s">
        <v>503</v>
      </c>
      <c r="C11" s="27"/>
      <c r="D11" s="28"/>
      <c r="E11" s="28"/>
      <c r="F11" s="28"/>
      <c r="G11" s="29"/>
      <c r="H11" s="29"/>
      <c r="I11" s="29"/>
      <c r="J11" s="30"/>
    </row>
    <row r="12" spans="1:18" ht="9.6" customHeight="1" x14ac:dyDescent="0.3">
      <c r="A12" s="26"/>
      <c r="B12" s="27"/>
      <c r="C12" s="27"/>
      <c r="D12" s="28"/>
      <c r="E12" s="28"/>
      <c r="F12" s="28"/>
      <c r="G12" s="29"/>
      <c r="H12" s="29"/>
      <c r="I12" s="29"/>
      <c r="J12" s="30"/>
    </row>
    <row r="13" spans="1:18" ht="20.399999999999999" x14ac:dyDescent="0.35">
      <c r="A13" s="31" t="s">
        <v>386</v>
      </c>
      <c r="B13" s="32"/>
      <c r="C13" s="32"/>
      <c r="D13" s="32"/>
      <c r="E13" s="32"/>
      <c r="F13" s="32"/>
      <c r="G13" s="32"/>
      <c r="H13" s="32"/>
      <c r="I13" s="32"/>
      <c r="J13" s="32"/>
    </row>
    <row r="14" spans="1:18" s="33" customFormat="1" x14ac:dyDescent="0.3">
      <c r="A14" s="22"/>
      <c r="B14" s="22"/>
      <c r="C14" s="22"/>
      <c r="D14" s="22"/>
      <c r="E14" s="22"/>
      <c r="F14" s="22"/>
      <c r="G14" s="23"/>
      <c r="H14" s="23"/>
      <c r="I14" s="23"/>
      <c r="J14" s="24"/>
      <c r="K14" s="21"/>
      <c r="L14" s="21"/>
      <c r="M14" s="21"/>
      <c r="N14" s="21"/>
      <c r="O14" s="21"/>
    </row>
    <row r="15" spans="1:18" s="38" customFormat="1" ht="20.399999999999999" x14ac:dyDescent="0.25">
      <c r="A15" s="35" t="s">
        <v>374</v>
      </c>
      <c r="B15" s="35" t="s">
        <v>76</v>
      </c>
      <c r="C15" s="35" t="s">
        <v>527</v>
      </c>
      <c r="D15" s="35" t="s">
        <v>55</v>
      </c>
      <c r="E15" s="35" t="s">
        <v>513</v>
      </c>
      <c r="F15" s="35" t="s">
        <v>514</v>
      </c>
      <c r="G15" s="36" t="s">
        <v>77</v>
      </c>
      <c r="H15" s="36" t="s">
        <v>78</v>
      </c>
      <c r="I15" s="36" t="s">
        <v>79</v>
      </c>
      <c r="J15" s="36" t="s">
        <v>80</v>
      </c>
      <c r="K15" s="37"/>
      <c r="L15" s="37"/>
      <c r="M15" s="37"/>
      <c r="N15" s="37"/>
      <c r="O15" s="37"/>
      <c r="P15" s="37"/>
      <c r="Q15" s="37"/>
      <c r="R15" s="37"/>
    </row>
    <row r="16" spans="1:18" s="25" customFormat="1" ht="20.399999999999999" customHeight="1" x14ac:dyDescent="0.3">
      <c r="A16" s="146" t="s">
        <v>81</v>
      </c>
      <c r="B16" s="147"/>
      <c r="C16" s="147"/>
      <c r="D16" s="147"/>
      <c r="E16" s="147"/>
      <c r="F16" s="147"/>
      <c r="G16" s="147"/>
      <c r="H16" s="147"/>
      <c r="I16" s="147"/>
      <c r="J16" s="148"/>
    </row>
    <row r="17" spans="1:26" x14ac:dyDescent="0.3">
      <c r="A17" s="39" t="s">
        <v>82</v>
      </c>
      <c r="B17" s="109">
        <v>21201</v>
      </c>
      <c r="C17" s="39" t="s">
        <v>510</v>
      </c>
      <c r="D17" s="40" t="s">
        <v>83</v>
      </c>
      <c r="E17" s="149" t="s">
        <v>530</v>
      </c>
      <c r="F17" s="149" t="s">
        <v>531</v>
      </c>
      <c r="G17" s="150">
        <v>1234</v>
      </c>
      <c r="H17" s="151">
        <v>44061</v>
      </c>
      <c r="I17" s="151">
        <v>44061</v>
      </c>
      <c r="J17" s="152">
        <v>144420</v>
      </c>
      <c r="K17" s="41"/>
    </row>
    <row r="18" spans="1:26" x14ac:dyDescent="0.3">
      <c r="A18" s="42" t="s">
        <v>82</v>
      </c>
      <c r="B18" s="108">
        <v>21504</v>
      </c>
      <c r="C18" s="42" t="s">
        <v>511</v>
      </c>
      <c r="D18" s="42" t="s">
        <v>84</v>
      </c>
      <c r="E18" s="149" t="s">
        <v>530</v>
      </c>
      <c r="F18" s="149" t="s">
        <v>532</v>
      </c>
      <c r="G18" s="150">
        <v>1234</v>
      </c>
      <c r="H18" s="151">
        <v>44061</v>
      </c>
      <c r="I18" s="151">
        <v>44061</v>
      </c>
      <c r="J18" s="153">
        <v>123122.4</v>
      </c>
      <c r="K18" s="41"/>
    </row>
    <row r="19" spans="1:26" x14ac:dyDescent="0.3">
      <c r="A19" s="42" t="s">
        <v>85</v>
      </c>
      <c r="B19" s="108">
        <v>22101</v>
      </c>
      <c r="C19" s="42" t="s">
        <v>512</v>
      </c>
      <c r="D19" s="43" t="s">
        <v>86</v>
      </c>
      <c r="E19" s="149" t="s">
        <v>530</v>
      </c>
      <c r="F19" s="149" t="s">
        <v>533</v>
      </c>
      <c r="G19" s="150">
        <v>1234</v>
      </c>
      <c r="H19" s="151">
        <v>44061</v>
      </c>
      <c r="I19" s="151">
        <v>44062</v>
      </c>
      <c r="J19" s="153">
        <v>117849.79</v>
      </c>
      <c r="K19" s="41"/>
    </row>
    <row r="20" spans="1:26" x14ac:dyDescent="0.3">
      <c r="A20" s="42" t="s">
        <v>85</v>
      </c>
      <c r="B20" s="108">
        <v>22101</v>
      </c>
      <c r="C20" s="42" t="s">
        <v>512</v>
      </c>
      <c r="D20" s="43" t="s">
        <v>87</v>
      </c>
      <c r="E20" s="149" t="s">
        <v>530</v>
      </c>
      <c r="F20" s="149" t="s">
        <v>534</v>
      </c>
      <c r="G20" s="150">
        <v>1234</v>
      </c>
      <c r="H20" s="151">
        <v>44061</v>
      </c>
      <c r="I20" s="151">
        <v>44063</v>
      </c>
      <c r="J20" s="153">
        <v>175392</v>
      </c>
      <c r="K20" s="41"/>
    </row>
    <row r="21" spans="1:26" x14ac:dyDescent="0.3">
      <c r="A21" s="42" t="s">
        <v>85</v>
      </c>
      <c r="B21" s="108">
        <v>22101</v>
      </c>
      <c r="C21" s="42" t="s">
        <v>512</v>
      </c>
      <c r="D21" s="43" t="s">
        <v>88</v>
      </c>
      <c r="E21" s="149" t="s">
        <v>530</v>
      </c>
      <c r="F21" s="149" t="s">
        <v>535</v>
      </c>
      <c r="G21" s="150">
        <v>1234</v>
      </c>
      <c r="H21" s="151">
        <v>44061</v>
      </c>
      <c r="I21" s="151">
        <v>44064</v>
      </c>
      <c r="J21" s="153">
        <v>181864.8</v>
      </c>
      <c r="K21" s="41"/>
    </row>
    <row r="22" spans="1:26" x14ac:dyDescent="0.3">
      <c r="A22" s="42" t="s">
        <v>85</v>
      </c>
      <c r="B22" s="108">
        <v>22101</v>
      </c>
      <c r="C22" s="42" t="s">
        <v>512</v>
      </c>
      <c r="D22" s="43" t="s">
        <v>89</v>
      </c>
      <c r="E22" s="149" t="s">
        <v>530</v>
      </c>
      <c r="F22" s="149" t="s">
        <v>536</v>
      </c>
      <c r="G22" s="150">
        <v>1234</v>
      </c>
      <c r="H22" s="151">
        <v>44061</v>
      </c>
      <c r="I22" s="151">
        <v>44065</v>
      </c>
      <c r="J22" s="153">
        <v>137184.04</v>
      </c>
      <c r="K22" s="41"/>
    </row>
    <row r="23" spans="1:26" x14ac:dyDescent="0.3">
      <c r="A23" s="42" t="s">
        <v>85</v>
      </c>
      <c r="B23" s="108">
        <v>22101</v>
      </c>
      <c r="C23" s="42" t="s">
        <v>512</v>
      </c>
      <c r="D23" s="43" t="s">
        <v>90</v>
      </c>
      <c r="E23" s="149" t="s">
        <v>530</v>
      </c>
      <c r="F23" s="149" t="s">
        <v>537</v>
      </c>
      <c r="G23" s="150">
        <v>1234</v>
      </c>
      <c r="H23" s="151">
        <v>44061</v>
      </c>
      <c r="I23" s="151">
        <v>44066</v>
      </c>
      <c r="J23" s="153">
        <v>175305</v>
      </c>
      <c r="K23" s="41"/>
    </row>
    <row r="24" spans="1:26" x14ac:dyDescent="0.3">
      <c r="A24" s="42" t="s">
        <v>85</v>
      </c>
      <c r="B24" s="108">
        <v>22101</v>
      </c>
      <c r="C24" s="42" t="s">
        <v>512</v>
      </c>
      <c r="D24" s="43" t="s">
        <v>91</v>
      </c>
      <c r="E24" s="149" t="s">
        <v>530</v>
      </c>
      <c r="F24" s="149" t="s">
        <v>538</v>
      </c>
      <c r="G24" s="150">
        <v>1234</v>
      </c>
      <c r="H24" s="151">
        <v>44061</v>
      </c>
      <c r="I24" s="151">
        <v>44067</v>
      </c>
      <c r="J24" s="153">
        <v>315185</v>
      </c>
      <c r="K24" s="41"/>
    </row>
    <row r="25" spans="1:26" x14ac:dyDescent="0.3">
      <c r="A25" s="42" t="s">
        <v>85</v>
      </c>
      <c r="B25" s="108">
        <v>22101</v>
      </c>
      <c r="C25" s="42" t="s">
        <v>512</v>
      </c>
      <c r="D25" s="43" t="s">
        <v>92</v>
      </c>
      <c r="E25" s="149" t="s">
        <v>530</v>
      </c>
      <c r="F25" s="149" t="s">
        <v>539</v>
      </c>
      <c r="G25" s="150">
        <v>1234</v>
      </c>
      <c r="H25" s="151">
        <v>44061</v>
      </c>
      <c r="I25" s="151">
        <v>44068</v>
      </c>
      <c r="J25" s="153">
        <v>146520.53</v>
      </c>
      <c r="K25" s="41"/>
    </row>
    <row r="26" spans="1:26" x14ac:dyDescent="0.3">
      <c r="A26" s="42" t="s">
        <v>85</v>
      </c>
      <c r="B26" s="108">
        <v>22101</v>
      </c>
      <c r="C26" s="42" t="s">
        <v>512</v>
      </c>
      <c r="D26" s="43" t="s">
        <v>92</v>
      </c>
      <c r="E26" s="149" t="s">
        <v>530</v>
      </c>
      <c r="F26" s="149" t="s">
        <v>540</v>
      </c>
      <c r="G26" s="150">
        <v>1234</v>
      </c>
      <c r="H26" s="151">
        <v>44061</v>
      </c>
      <c r="I26" s="151">
        <v>44069</v>
      </c>
      <c r="J26" s="153">
        <v>145507.24</v>
      </c>
      <c r="K26" s="41"/>
    </row>
    <row r="27" spans="1:26" x14ac:dyDescent="0.3">
      <c r="A27" s="42" t="s">
        <v>85</v>
      </c>
      <c r="B27" s="108">
        <v>22101</v>
      </c>
      <c r="C27" s="42" t="s">
        <v>512</v>
      </c>
      <c r="D27" s="43" t="s">
        <v>93</v>
      </c>
      <c r="E27" s="149" t="s">
        <v>530</v>
      </c>
      <c r="F27" s="149" t="s">
        <v>541</v>
      </c>
      <c r="G27" s="150">
        <v>1234</v>
      </c>
      <c r="H27" s="151">
        <v>44061</v>
      </c>
      <c r="I27" s="151">
        <v>44070</v>
      </c>
      <c r="J27" s="153">
        <v>132785.66</v>
      </c>
      <c r="K27" s="41"/>
    </row>
    <row r="28" spans="1:26" x14ac:dyDescent="0.3">
      <c r="A28" s="42" t="s">
        <v>85</v>
      </c>
      <c r="B28" s="108">
        <v>22101</v>
      </c>
      <c r="C28" s="42" t="s">
        <v>512</v>
      </c>
      <c r="D28" s="43" t="s">
        <v>94</v>
      </c>
      <c r="E28" s="149" t="s">
        <v>530</v>
      </c>
      <c r="F28" s="149" t="s">
        <v>542</v>
      </c>
      <c r="G28" s="150">
        <v>1234</v>
      </c>
      <c r="H28" s="151">
        <v>44061</v>
      </c>
      <c r="I28" s="151">
        <v>44071</v>
      </c>
      <c r="J28" s="153">
        <v>175392</v>
      </c>
      <c r="K28" s="41"/>
    </row>
    <row r="29" spans="1:26" s="25" customFormat="1" x14ac:dyDescent="0.3">
      <c r="A29" s="42" t="s">
        <v>85</v>
      </c>
      <c r="B29" s="108">
        <v>22101</v>
      </c>
      <c r="C29" s="42" t="s">
        <v>512</v>
      </c>
      <c r="D29" s="43" t="s">
        <v>95</v>
      </c>
      <c r="E29" s="149" t="s">
        <v>530</v>
      </c>
      <c r="F29" s="149" t="s">
        <v>543</v>
      </c>
      <c r="G29" s="150">
        <v>1234</v>
      </c>
      <c r="H29" s="151">
        <v>44061</v>
      </c>
      <c r="I29" s="151">
        <v>44072</v>
      </c>
      <c r="J29" s="153">
        <v>181864.8</v>
      </c>
      <c r="K29" s="41"/>
      <c r="P29"/>
      <c r="Q29"/>
      <c r="R29"/>
      <c r="S29"/>
      <c r="T29"/>
      <c r="U29"/>
      <c r="V29"/>
      <c r="W29"/>
      <c r="X29"/>
      <c r="Y29"/>
      <c r="Z29"/>
    </row>
    <row r="30" spans="1:26" s="25" customFormat="1" x14ac:dyDescent="0.3">
      <c r="A30" s="42" t="s">
        <v>85</v>
      </c>
      <c r="B30" s="108">
        <v>22101</v>
      </c>
      <c r="C30" s="42" t="s">
        <v>512</v>
      </c>
      <c r="D30" s="43" t="s">
        <v>96</v>
      </c>
      <c r="E30" s="149" t="s">
        <v>530</v>
      </c>
      <c r="F30" s="149" t="s">
        <v>544</v>
      </c>
      <c r="G30" s="150">
        <v>1234</v>
      </c>
      <c r="H30" s="151">
        <v>44061</v>
      </c>
      <c r="I30" s="151">
        <v>44073</v>
      </c>
      <c r="J30" s="153">
        <v>120000</v>
      </c>
      <c r="K30" s="41"/>
      <c r="P30"/>
      <c r="Q30"/>
      <c r="R30"/>
      <c r="S30"/>
      <c r="T30"/>
      <c r="U30"/>
      <c r="V30"/>
      <c r="W30"/>
      <c r="X30"/>
      <c r="Y30"/>
      <c r="Z30"/>
    </row>
    <row r="31" spans="1:26" s="25" customFormat="1" x14ac:dyDescent="0.3">
      <c r="A31" s="42" t="s">
        <v>85</v>
      </c>
      <c r="B31" s="108">
        <v>22101</v>
      </c>
      <c r="C31" s="42" t="s">
        <v>512</v>
      </c>
      <c r="D31" s="43" t="s">
        <v>97</v>
      </c>
      <c r="E31" s="149" t="s">
        <v>530</v>
      </c>
      <c r="F31" s="149" t="s">
        <v>545</v>
      </c>
      <c r="G31" s="150">
        <v>1234</v>
      </c>
      <c r="H31" s="151">
        <v>44061</v>
      </c>
      <c r="I31" s="151">
        <v>44074</v>
      </c>
      <c r="J31" s="153">
        <v>133371</v>
      </c>
      <c r="K31" s="41"/>
      <c r="P31"/>
      <c r="Q31"/>
      <c r="R31"/>
      <c r="S31"/>
      <c r="T31"/>
      <c r="U31"/>
      <c r="V31"/>
      <c r="W31"/>
      <c r="X31"/>
      <c r="Y31"/>
      <c r="Z31"/>
    </row>
    <row r="32" spans="1:26" s="25" customFormat="1" x14ac:dyDescent="0.3">
      <c r="A32" s="42" t="s">
        <v>85</v>
      </c>
      <c r="B32" s="108">
        <v>22101</v>
      </c>
      <c r="C32" s="42" t="s">
        <v>512</v>
      </c>
      <c r="D32" s="43" t="s">
        <v>98</v>
      </c>
      <c r="E32" s="149" t="s">
        <v>530</v>
      </c>
      <c r="F32" s="149" t="s">
        <v>546</v>
      </c>
      <c r="G32" s="150">
        <v>1234</v>
      </c>
      <c r="H32" s="151">
        <v>44061</v>
      </c>
      <c r="I32" s="151">
        <v>44075</v>
      </c>
      <c r="J32" s="153">
        <v>320850.2</v>
      </c>
      <c r="K32" s="41"/>
      <c r="P32"/>
      <c r="Q32"/>
      <c r="R32"/>
      <c r="S32"/>
      <c r="T32"/>
      <c r="U32"/>
      <c r="V32"/>
      <c r="W32"/>
      <c r="X32"/>
      <c r="Y32"/>
      <c r="Z32"/>
    </row>
    <row r="33" spans="1:26" s="25" customFormat="1" x14ac:dyDescent="0.3">
      <c r="A33" s="42" t="s">
        <v>85</v>
      </c>
      <c r="B33" s="108">
        <v>22101</v>
      </c>
      <c r="C33" s="42" t="s">
        <v>512</v>
      </c>
      <c r="D33" s="43" t="s">
        <v>99</v>
      </c>
      <c r="E33" s="149" t="s">
        <v>530</v>
      </c>
      <c r="F33" s="149" t="s">
        <v>547</v>
      </c>
      <c r="G33" s="150">
        <v>1234</v>
      </c>
      <c r="H33" s="151">
        <v>44061</v>
      </c>
      <c r="I33" s="151">
        <v>44076</v>
      </c>
      <c r="J33" s="153">
        <v>120000</v>
      </c>
      <c r="K33" s="41"/>
      <c r="P33"/>
      <c r="Q33"/>
      <c r="R33"/>
      <c r="S33"/>
      <c r="T33"/>
      <c r="U33"/>
      <c r="V33"/>
      <c r="W33"/>
      <c r="X33"/>
      <c r="Y33"/>
      <c r="Z33"/>
    </row>
    <row r="34" spans="1:26" s="25" customFormat="1" x14ac:dyDescent="0.3">
      <c r="A34" s="42" t="s">
        <v>85</v>
      </c>
      <c r="B34" s="108">
        <v>22101</v>
      </c>
      <c r="C34" s="42" t="s">
        <v>512</v>
      </c>
      <c r="D34" s="43" t="s">
        <v>100</v>
      </c>
      <c r="E34" s="149" t="s">
        <v>530</v>
      </c>
      <c r="F34" s="149" t="s">
        <v>548</v>
      </c>
      <c r="G34" s="150">
        <v>1234</v>
      </c>
      <c r="H34" s="151">
        <v>44061</v>
      </c>
      <c r="I34" s="151">
        <v>44077</v>
      </c>
      <c r="J34" s="153">
        <v>175392</v>
      </c>
      <c r="K34" s="41"/>
      <c r="P34"/>
      <c r="Q34"/>
      <c r="R34"/>
      <c r="S34"/>
      <c r="T34"/>
      <c r="U34"/>
      <c r="V34"/>
      <c r="W34"/>
      <c r="X34"/>
      <c r="Y34"/>
      <c r="Z34"/>
    </row>
    <row r="35" spans="1:26" s="25" customFormat="1" x14ac:dyDescent="0.3">
      <c r="A35" s="42" t="s">
        <v>85</v>
      </c>
      <c r="B35" s="108">
        <v>22101</v>
      </c>
      <c r="C35" s="42" t="s">
        <v>512</v>
      </c>
      <c r="D35" s="43" t="s">
        <v>101</v>
      </c>
      <c r="E35" s="149" t="s">
        <v>530</v>
      </c>
      <c r="F35" s="149" t="s">
        <v>549</v>
      </c>
      <c r="G35" s="150">
        <v>1234</v>
      </c>
      <c r="H35" s="151">
        <v>44061</v>
      </c>
      <c r="I35" s="151">
        <v>44078</v>
      </c>
      <c r="J35" s="153">
        <v>181864.8</v>
      </c>
      <c r="K35" s="41"/>
      <c r="P35"/>
      <c r="Q35"/>
      <c r="R35"/>
      <c r="S35"/>
      <c r="T35"/>
      <c r="U35"/>
      <c r="V35"/>
      <c r="W35"/>
      <c r="X35"/>
      <c r="Y35"/>
      <c r="Z35"/>
    </row>
    <row r="36" spans="1:26" s="25" customFormat="1" x14ac:dyDescent="0.3">
      <c r="A36" s="42" t="s">
        <v>85</v>
      </c>
      <c r="B36" s="108">
        <v>22101</v>
      </c>
      <c r="C36" s="42" t="s">
        <v>512</v>
      </c>
      <c r="D36" s="43" t="s">
        <v>102</v>
      </c>
      <c r="E36" s="149" t="s">
        <v>530</v>
      </c>
      <c r="F36" s="149" t="s">
        <v>550</v>
      </c>
      <c r="G36" s="150">
        <v>1234</v>
      </c>
      <c r="H36" s="151">
        <v>44061</v>
      </c>
      <c r="I36" s="151">
        <v>44079</v>
      </c>
      <c r="J36" s="153">
        <v>163995</v>
      </c>
      <c r="K36" s="41"/>
      <c r="P36"/>
      <c r="Q36"/>
      <c r="R36"/>
      <c r="S36"/>
      <c r="T36"/>
      <c r="U36"/>
      <c r="V36"/>
      <c r="W36"/>
      <c r="X36"/>
      <c r="Y36"/>
      <c r="Z36"/>
    </row>
    <row r="37" spans="1:26" s="25" customFormat="1" x14ac:dyDescent="0.3">
      <c r="A37" s="42" t="s">
        <v>85</v>
      </c>
      <c r="B37" s="108">
        <v>22101</v>
      </c>
      <c r="C37" s="42" t="s">
        <v>512</v>
      </c>
      <c r="D37" s="43" t="s">
        <v>103</v>
      </c>
      <c r="E37" s="149" t="s">
        <v>530</v>
      </c>
      <c r="F37" s="149" t="s">
        <v>551</v>
      </c>
      <c r="G37" s="150">
        <v>1234</v>
      </c>
      <c r="H37" s="151">
        <v>44061</v>
      </c>
      <c r="I37" s="151">
        <v>44080</v>
      </c>
      <c r="J37" s="153">
        <v>350262</v>
      </c>
      <c r="K37" s="41"/>
      <c r="P37"/>
      <c r="Q37"/>
      <c r="R37"/>
      <c r="S37"/>
      <c r="T37"/>
      <c r="U37"/>
      <c r="V37"/>
      <c r="W37"/>
      <c r="X37"/>
      <c r="Y37"/>
      <c r="Z37"/>
    </row>
    <row r="38" spans="1:26" s="25" customFormat="1" x14ac:dyDescent="0.3">
      <c r="A38" s="42" t="s">
        <v>85</v>
      </c>
      <c r="B38" s="108">
        <v>22101</v>
      </c>
      <c r="C38" s="42" t="s">
        <v>512</v>
      </c>
      <c r="D38" s="43" t="s">
        <v>104</v>
      </c>
      <c r="E38" s="149" t="s">
        <v>530</v>
      </c>
      <c r="F38" s="149" t="s">
        <v>552</v>
      </c>
      <c r="G38" s="150">
        <v>1234</v>
      </c>
      <c r="H38" s="151">
        <v>44061</v>
      </c>
      <c r="I38" s="151">
        <v>44081</v>
      </c>
      <c r="J38" s="153">
        <v>104195</v>
      </c>
      <c r="K38" s="41"/>
      <c r="P38"/>
      <c r="Q38"/>
      <c r="R38"/>
      <c r="S38"/>
      <c r="T38"/>
      <c r="U38"/>
      <c r="V38"/>
      <c r="W38"/>
      <c r="X38"/>
      <c r="Y38"/>
      <c r="Z38"/>
    </row>
    <row r="39" spans="1:26" s="25" customFormat="1" x14ac:dyDescent="0.3">
      <c r="A39" s="42" t="s">
        <v>85</v>
      </c>
      <c r="B39" s="108">
        <v>22101</v>
      </c>
      <c r="C39" s="42" t="s">
        <v>512</v>
      </c>
      <c r="D39" s="43" t="s">
        <v>105</v>
      </c>
      <c r="E39" s="149" t="s">
        <v>530</v>
      </c>
      <c r="F39" s="149" t="s">
        <v>553</v>
      </c>
      <c r="G39" s="150">
        <v>1234</v>
      </c>
      <c r="H39" s="151">
        <v>44061</v>
      </c>
      <c r="I39" s="151">
        <v>44082</v>
      </c>
      <c r="J39" s="153">
        <v>175305</v>
      </c>
      <c r="K39" s="41"/>
      <c r="P39"/>
      <c r="Q39"/>
      <c r="R39"/>
      <c r="S39"/>
      <c r="T39"/>
      <c r="U39"/>
      <c r="V39"/>
      <c r="W39"/>
      <c r="X39"/>
      <c r="Y39"/>
      <c r="Z39"/>
    </row>
    <row r="40" spans="1:26" s="25" customFormat="1" x14ac:dyDescent="0.3">
      <c r="A40" s="42" t="s">
        <v>85</v>
      </c>
      <c r="B40" s="108">
        <v>22101</v>
      </c>
      <c r="C40" s="42" t="s">
        <v>512</v>
      </c>
      <c r="D40" s="43" t="s">
        <v>106</v>
      </c>
      <c r="E40" s="149" t="s">
        <v>530</v>
      </c>
      <c r="F40" s="149" t="s">
        <v>554</v>
      </c>
      <c r="G40" s="150">
        <v>1234</v>
      </c>
      <c r="H40" s="151">
        <v>44061</v>
      </c>
      <c r="I40" s="151">
        <v>44083</v>
      </c>
      <c r="J40" s="153">
        <v>108993.60000000001</v>
      </c>
      <c r="K40" s="41"/>
      <c r="P40"/>
      <c r="Q40"/>
      <c r="R40"/>
      <c r="S40"/>
      <c r="T40"/>
      <c r="U40"/>
      <c r="V40"/>
      <c r="W40"/>
      <c r="X40"/>
      <c r="Y40"/>
      <c r="Z40"/>
    </row>
    <row r="41" spans="1:26" s="25" customFormat="1" x14ac:dyDescent="0.3">
      <c r="A41" s="42" t="s">
        <v>85</v>
      </c>
      <c r="B41" s="108">
        <v>22101</v>
      </c>
      <c r="C41" s="42" t="s">
        <v>512</v>
      </c>
      <c r="D41" s="43" t="s">
        <v>107</v>
      </c>
      <c r="E41" s="149" t="s">
        <v>530</v>
      </c>
      <c r="F41" s="149" t="s">
        <v>555</v>
      </c>
      <c r="G41" s="150">
        <v>1234</v>
      </c>
      <c r="H41" s="151">
        <v>44061</v>
      </c>
      <c r="I41" s="151">
        <v>44084</v>
      </c>
      <c r="J41" s="153">
        <v>150000</v>
      </c>
      <c r="K41" s="41"/>
      <c r="P41"/>
      <c r="Q41"/>
      <c r="R41"/>
      <c r="S41"/>
      <c r="T41"/>
      <c r="U41"/>
      <c r="V41"/>
      <c r="W41"/>
      <c r="X41"/>
      <c r="Y41"/>
      <c r="Z41"/>
    </row>
    <row r="42" spans="1:26" s="25" customFormat="1" x14ac:dyDescent="0.3">
      <c r="A42" s="42" t="s">
        <v>85</v>
      </c>
      <c r="B42" s="108">
        <v>22101</v>
      </c>
      <c r="C42" s="42" t="s">
        <v>512</v>
      </c>
      <c r="D42" s="43" t="s">
        <v>108</v>
      </c>
      <c r="E42" s="149" t="s">
        <v>530</v>
      </c>
      <c r="F42" s="149" t="s">
        <v>556</v>
      </c>
      <c r="G42" s="150">
        <v>1234</v>
      </c>
      <c r="H42" s="151">
        <v>44061</v>
      </c>
      <c r="I42" s="151">
        <v>44085</v>
      </c>
      <c r="J42" s="153">
        <v>376292.4</v>
      </c>
      <c r="K42" s="41"/>
      <c r="P42"/>
      <c r="Q42"/>
      <c r="R42"/>
      <c r="S42"/>
      <c r="T42"/>
      <c r="U42"/>
      <c r="V42"/>
      <c r="W42"/>
      <c r="X42"/>
      <c r="Y42"/>
      <c r="Z42"/>
    </row>
    <row r="43" spans="1:26" s="25" customFormat="1" x14ac:dyDescent="0.3">
      <c r="A43" s="42" t="s">
        <v>85</v>
      </c>
      <c r="B43" s="108">
        <v>22101</v>
      </c>
      <c r="C43" s="42" t="s">
        <v>512</v>
      </c>
      <c r="D43" s="43" t="s">
        <v>109</v>
      </c>
      <c r="E43" s="149" t="s">
        <v>530</v>
      </c>
      <c r="F43" s="149" t="s">
        <v>557</v>
      </c>
      <c r="G43" s="150">
        <v>1234</v>
      </c>
      <c r="H43" s="151">
        <v>44061</v>
      </c>
      <c r="I43" s="151">
        <v>44086</v>
      </c>
      <c r="J43" s="153">
        <v>113706.35</v>
      </c>
      <c r="K43" s="41"/>
      <c r="P43"/>
      <c r="Q43"/>
      <c r="R43"/>
      <c r="S43"/>
      <c r="T43"/>
      <c r="U43"/>
      <c r="V43"/>
      <c r="W43"/>
      <c r="X43"/>
      <c r="Y43"/>
      <c r="Z43"/>
    </row>
    <row r="44" spans="1:26" s="25" customFormat="1" x14ac:dyDescent="0.3">
      <c r="A44" s="42" t="s">
        <v>85</v>
      </c>
      <c r="B44" s="108">
        <v>22101</v>
      </c>
      <c r="C44" s="42" t="s">
        <v>512</v>
      </c>
      <c r="D44" s="43" t="s">
        <v>110</v>
      </c>
      <c r="E44" s="149" t="s">
        <v>530</v>
      </c>
      <c r="F44" s="149" t="s">
        <v>558</v>
      </c>
      <c r="G44" s="150">
        <v>1234</v>
      </c>
      <c r="H44" s="151">
        <v>44061</v>
      </c>
      <c r="I44" s="151">
        <v>44087</v>
      </c>
      <c r="J44" s="153">
        <v>176575.2</v>
      </c>
      <c r="K44" s="41"/>
      <c r="P44"/>
      <c r="Q44"/>
      <c r="R44"/>
      <c r="S44"/>
      <c r="T44"/>
      <c r="U44"/>
      <c r="V44"/>
      <c r="W44"/>
      <c r="X44"/>
      <c r="Y44"/>
      <c r="Z44"/>
    </row>
    <row r="45" spans="1:26" s="25" customFormat="1" x14ac:dyDescent="0.3">
      <c r="A45" s="42" t="s">
        <v>85</v>
      </c>
      <c r="B45" s="108">
        <v>22101</v>
      </c>
      <c r="C45" s="42" t="s">
        <v>512</v>
      </c>
      <c r="D45" s="43" t="s">
        <v>111</v>
      </c>
      <c r="E45" s="149" t="s">
        <v>530</v>
      </c>
      <c r="F45" s="149" t="s">
        <v>559</v>
      </c>
      <c r="G45" s="150">
        <v>1234</v>
      </c>
      <c r="H45" s="151">
        <v>44061</v>
      </c>
      <c r="I45" s="151">
        <v>44088</v>
      </c>
      <c r="J45" s="153">
        <v>184161.6</v>
      </c>
      <c r="K45" s="41"/>
      <c r="P45"/>
      <c r="Q45"/>
      <c r="R45"/>
      <c r="S45"/>
      <c r="T45"/>
      <c r="U45"/>
      <c r="V45"/>
      <c r="W45"/>
      <c r="X45"/>
      <c r="Y45"/>
      <c r="Z45"/>
    </row>
    <row r="46" spans="1:26" s="25" customFormat="1" x14ac:dyDescent="0.3">
      <c r="A46" s="42" t="s">
        <v>85</v>
      </c>
      <c r="B46" s="108">
        <v>22101</v>
      </c>
      <c r="C46" s="42" t="s">
        <v>512</v>
      </c>
      <c r="D46" s="43" t="s">
        <v>112</v>
      </c>
      <c r="E46" s="149" t="s">
        <v>530</v>
      </c>
      <c r="F46" s="149" t="s">
        <v>560</v>
      </c>
      <c r="G46" s="150">
        <v>1234</v>
      </c>
      <c r="H46" s="151">
        <v>44061</v>
      </c>
      <c r="I46" s="151">
        <v>44089</v>
      </c>
      <c r="J46" s="153">
        <v>120000</v>
      </c>
      <c r="K46" s="41"/>
      <c r="P46"/>
      <c r="Q46"/>
      <c r="R46"/>
      <c r="S46"/>
      <c r="T46"/>
      <c r="U46"/>
      <c r="V46"/>
      <c r="W46"/>
      <c r="X46"/>
      <c r="Y46"/>
      <c r="Z46"/>
    </row>
    <row r="47" spans="1:26" s="25" customFormat="1" x14ac:dyDescent="0.3">
      <c r="A47" s="42" t="s">
        <v>85</v>
      </c>
      <c r="B47" s="108">
        <v>22101</v>
      </c>
      <c r="C47" s="42" t="s">
        <v>512</v>
      </c>
      <c r="D47" s="43" t="s">
        <v>113</v>
      </c>
      <c r="E47" s="149" t="s">
        <v>530</v>
      </c>
      <c r="F47" s="149" t="s">
        <v>561</v>
      </c>
      <c r="G47" s="150">
        <v>1234</v>
      </c>
      <c r="H47" s="151">
        <v>44061</v>
      </c>
      <c r="I47" s="151">
        <v>44090</v>
      </c>
      <c r="J47" s="153">
        <v>169650</v>
      </c>
      <c r="K47" s="41"/>
      <c r="P47"/>
      <c r="Q47"/>
      <c r="R47"/>
      <c r="S47"/>
      <c r="T47"/>
      <c r="U47"/>
      <c r="V47"/>
      <c r="W47"/>
      <c r="X47"/>
      <c r="Y47"/>
      <c r="Z47"/>
    </row>
    <row r="48" spans="1:26" s="25" customFormat="1" x14ac:dyDescent="0.3">
      <c r="A48" s="42" t="s">
        <v>85</v>
      </c>
      <c r="B48" s="108">
        <v>22101</v>
      </c>
      <c r="C48" s="42" t="s">
        <v>512</v>
      </c>
      <c r="D48" s="43" t="s">
        <v>114</v>
      </c>
      <c r="E48" s="149" t="s">
        <v>530</v>
      </c>
      <c r="F48" s="149" t="s">
        <v>562</v>
      </c>
      <c r="G48" s="150">
        <v>1234</v>
      </c>
      <c r="H48" s="151">
        <v>44061</v>
      </c>
      <c r="I48" s="151">
        <v>44091</v>
      </c>
      <c r="J48" s="153">
        <v>108837</v>
      </c>
      <c r="K48" s="41"/>
      <c r="P48"/>
      <c r="Q48"/>
      <c r="R48"/>
      <c r="S48"/>
      <c r="T48"/>
      <c r="U48"/>
      <c r="V48"/>
      <c r="W48"/>
      <c r="X48"/>
      <c r="Y48"/>
      <c r="Z48"/>
    </row>
    <row r="49" spans="1:26" s="25" customFormat="1" x14ac:dyDescent="0.3">
      <c r="A49" s="42" t="s">
        <v>85</v>
      </c>
      <c r="B49" s="108">
        <v>22101</v>
      </c>
      <c r="C49" s="42" t="s">
        <v>512</v>
      </c>
      <c r="D49" s="43" t="s">
        <v>115</v>
      </c>
      <c r="E49" s="149" t="s">
        <v>530</v>
      </c>
      <c r="F49" s="149" t="s">
        <v>563</v>
      </c>
      <c r="G49" s="150">
        <v>1234</v>
      </c>
      <c r="H49" s="151">
        <v>44061</v>
      </c>
      <c r="I49" s="151">
        <v>44092</v>
      </c>
      <c r="J49" s="153">
        <v>672230</v>
      </c>
      <c r="K49" s="41"/>
      <c r="P49"/>
      <c r="Q49"/>
      <c r="R49"/>
      <c r="S49"/>
      <c r="T49"/>
      <c r="U49"/>
      <c r="V49"/>
      <c r="W49"/>
      <c r="X49"/>
      <c r="Y49"/>
      <c r="Z49"/>
    </row>
    <row r="50" spans="1:26" s="25" customFormat="1" x14ac:dyDescent="0.3">
      <c r="A50" s="42" t="s">
        <v>85</v>
      </c>
      <c r="B50" s="108">
        <v>22101</v>
      </c>
      <c r="C50" s="42" t="s">
        <v>512</v>
      </c>
      <c r="D50" s="43" t="s">
        <v>116</v>
      </c>
      <c r="E50" s="149" t="s">
        <v>530</v>
      </c>
      <c r="F50" s="149" t="s">
        <v>564</v>
      </c>
      <c r="G50" s="150">
        <v>1234</v>
      </c>
      <c r="H50" s="151">
        <v>44061</v>
      </c>
      <c r="I50" s="151">
        <v>44093</v>
      </c>
      <c r="J50" s="153">
        <v>985530</v>
      </c>
      <c r="K50" s="41"/>
      <c r="P50"/>
      <c r="Q50"/>
      <c r="R50"/>
      <c r="S50"/>
      <c r="T50"/>
      <c r="U50"/>
      <c r="V50"/>
      <c r="W50"/>
      <c r="X50"/>
      <c r="Y50"/>
      <c r="Z50"/>
    </row>
    <row r="51" spans="1:26" s="25" customFormat="1" x14ac:dyDescent="0.3">
      <c r="A51" s="42" t="s">
        <v>85</v>
      </c>
      <c r="B51" s="108">
        <v>22101</v>
      </c>
      <c r="C51" s="42" t="s">
        <v>512</v>
      </c>
      <c r="D51" s="43" t="s">
        <v>117</v>
      </c>
      <c r="E51" s="149" t="s">
        <v>530</v>
      </c>
      <c r="F51" s="149" t="s">
        <v>565</v>
      </c>
      <c r="G51" s="150">
        <v>1234</v>
      </c>
      <c r="H51" s="151">
        <v>44061</v>
      </c>
      <c r="I51" s="151">
        <v>44094</v>
      </c>
      <c r="J51" s="153">
        <v>531115</v>
      </c>
      <c r="K51" s="41"/>
      <c r="P51"/>
      <c r="Q51"/>
      <c r="R51"/>
      <c r="S51"/>
      <c r="T51"/>
      <c r="U51"/>
      <c r="V51"/>
      <c r="W51"/>
      <c r="X51"/>
      <c r="Y51"/>
      <c r="Z51"/>
    </row>
    <row r="52" spans="1:26" s="25" customFormat="1" x14ac:dyDescent="0.3">
      <c r="A52" s="42" t="s">
        <v>85</v>
      </c>
      <c r="B52" s="108">
        <v>22101</v>
      </c>
      <c r="C52" s="42" t="s">
        <v>512</v>
      </c>
      <c r="D52" s="43" t="s">
        <v>118</v>
      </c>
      <c r="E52" s="149" t="s">
        <v>530</v>
      </c>
      <c r="F52" s="149" t="s">
        <v>566</v>
      </c>
      <c r="G52" s="150">
        <v>1234</v>
      </c>
      <c r="H52" s="151">
        <v>44061</v>
      </c>
      <c r="I52" s="151">
        <v>44095</v>
      </c>
      <c r="J52" s="153">
        <v>129750</v>
      </c>
      <c r="K52" s="41"/>
      <c r="P52"/>
      <c r="Q52"/>
      <c r="R52"/>
      <c r="S52"/>
      <c r="T52"/>
      <c r="U52"/>
      <c r="V52"/>
      <c r="W52"/>
      <c r="X52"/>
      <c r="Y52"/>
      <c r="Z52"/>
    </row>
    <row r="53" spans="1:26" s="25" customFormat="1" x14ac:dyDescent="0.3">
      <c r="A53" s="42" t="s">
        <v>85</v>
      </c>
      <c r="B53" s="108">
        <v>22101</v>
      </c>
      <c r="C53" s="42" t="s">
        <v>512</v>
      </c>
      <c r="D53" s="43" t="s">
        <v>119</v>
      </c>
      <c r="E53" s="149" t="s">
        <v>530</v>
      </c>
      <c r="F53" s="149" t="s">
        <v>567</v>
      </c>
      <c r="G53" s="150">
        <v>1234</v>
      </c>
      <c r="H53" s="151">
        <v>44061</v>
      </c>
      <c r="I53" s="151">
        <v>44096</v>
      </c>
      <c r="J53" s="153">
        <v>592735</v>
      </c>
      <c r="K53" s="41"/>
      <c r="P53"/>
      <c r="Q53"/>
      <c r="R53"/>
      <c r="S53"/>
      <c r="T53"/>
      <c r="U53"/>
      <c r="V53"/>
      <c r="W53"/>
      <c r="X53"/>
      <c r="Y53"/>
      <c r="Z53"/>
    </row>
    <row r="54" spans="1:26" s="25" customFormat="1" x14ac:dyDescent="0.3">
      <c r="A54" s="42" t="s">
        <v>85</v>
      </c>
      <c r="B54" s="108">
        <v>22101</v>
      </c>
      <c r="C54" s="42" t="s">
        <v>512</v>
      </c>
      <c r="D54" s="43" t="s">
        <v>120</v>
      </c>
      <c r="E54" s="149" t="s">
        <v>530</v>
      </c>
      <c r="F54" s="149" t="s">
        <v>568</v>
      </c>
      <c r="G54" s="150">
        <v>1234</v>
      </c>
      <c r="H54" s="151">
        <v>44061</v>
      </c>
      <c r="I54" s="151">
        <v>44097</v>
      </c>
      <c r="J54" s="153">
        <v>573040</v>
      </c>
      <c r="K54" s="41"/>
      <c r="P54"/>
      <c r="Q54"/>
      <c r="R54"/>
      <c r="S54"/>
      <c r="T54"/>
      <c r="U54"/>
      <c r="V54"/>
      <c r="W54"/>
      <c r="X54"/>
      <c r="Y54"/>
      <c r="Z54"/>
    </row>
    <row r="55" spans="1:26" s="25" customFormat="1" x14ac:dyDescent="0.3">
      <c r="A55" s="44" t="s">
        <v>85</v>
      </c>
      <c r="B55" s="108">
        <v>22101</v>
      </c>
      <c r="C55" s="42" t="s">
        <v>512</v>
      </c>
      <c r="D55" s="43" t="s">
        <v>121</v>
      </c>
      <c r="E55" s="149" t="s">
        <v>530</v>
      </c>
      <c r="F55" s="149" t="s">
        <v>569</v>
      </c>
      <c r="G55" s="150">
        <v>1234</v>
      </c>
      <c r="H55" s="151">
        <v>44061</v>
      </c>
      <c r="I55" s="151">
        <v>44098</v>
      </c>
      <c r="J55" s="153">
        <v>164200</v>
      </c>
      <c r="K55" s="41"/>
      <c r="P55"/>
      <c r="Q55"/>
      <c r="R55"/>
      <c r="S55"/>
      <c r="T55"/>
      <c r="U55"/>
      <c r="V55"/>
      <c r="W55"/>
      <c r="X55"/>
      <c r="Y55"/>
      <c r="Z55"/>
    </row>
    <row r="56" spans="1:26" s="25" customFormat="1" x14ac:dyDescent="0.3">
      <c r="A56" s="44" t="s">
        <v>85</v>
      </c>
      <c r="B56" s="108">
        <v>22101</v>
      </c>
      <c r="C56" s="42" t="s">
        <v>512</v>
      </c>
      <c r="D56" s="43" t="s">
        <v>122</v>
      </c>
      <c r="E56" s="149" t="s">
        <v>530</v>
      </c>
      <c r="F56" s="149" t="s">
        <v>570</v>
      </c>
      <c r="G56" s="150">
        <v>1234</v>
      </c>
      <c r="H56" s="151">
        <v>44061</v>
      </c>
      <c r="I56" s="151">
        <v>44099</v>
      </c>
      <c r="J56" s="153">
        <v>278700</v>
      </c>
      <c r="K56" s="41"/>
      <c r="P56"/>
      <c r="Q56"/>
      <c r="R56"/>
      <c r="S56"/>
      <c r="T56"/>
      <c r="U56"/>
      <c r="V56"/>
      <c r="W56"/>
      <c r="X56"/>
      <c r="Y56"/>
      <c r="Z56"/>
    </row>
    <row r="57" spans="1:26" s="25" customFormat="1" x14ac:dyDescent="0.3">
      <c r="A57" s="44" t="s">
        <v>85</v>
      </c>
      <c r="B57" s="108">
        <v>22101</v>
      </c>
      <c r="C57" s="42" t="s">
        <v>512</v>
      </c>
      <c r="D57" s="43" t="s">
        <v>123</v>
      </c>
      <c r="E57" s="149" t="s">
        <v>530</v>
      </c>
      <c r="F57" s="149" t="s">
        <v>571</v>
      </c>
      <c r="G57" s="150">
        <v>1234</v>
      </c>
      <c r="H57" s="151">
        <v>44061</v>
      </c>
      <c r="I57" s="151">
        <v>44100</v>
      </c>
      <c r="J57" s="153">
        <v>116220.4</v>
      </c>
      <c r="K57" s="41"/>
      <c r="P57"/>
      <c r="Q57"/>
      <c r="R57"/>
      <c r="S57"/>
      <c r="T57"/>
      <c r="U57"/>
      <c r="V57"/>
      <c r="W57"/>
      <c r="X57"/>
      <c r="Y57"/>
      <c r="Z57"/>
    </row>
    <row r="58" spans="1:26" s="25" customFormat="1" x14ac:dyDescent="0.3">
      <c r="A58" s="44" t="s">
        <v>85</v>
      </c>
      <c r="B58" s="108">
        <v>22101</v>
      </c>
      <c r="C58" s="42" t="s">
        <v>512</v>
      </c>
      <c r="D58" s="43" t="s">
        <v>124</v>
      </c>
      <c r="E58" s="149" t="s">
        <v>530</v>
      </c>
      <c r="F58" s="149" t="s">
        <v>572</v>
      </c>
      <c r="G58" s="150">
        <v>1234</v>
      </c>
      <c r="H58" s="151">
        <v>44061</v>
      </c>
      <c r="I58" s="151">
        <v>44101</v>
      </c>
      <c r="J58" s="153">
        <v>128572.08</v>
      </c>
      <c r="K58" s="41"/>
      <c r="P58"/>
      <c r="Q58"/>
      <c r="R58"/>
      <c r="S58"/>
      <c r="T58"/>
      <c r="U58"/>
      <c r="V58"/>
      <c r="W58"/>
      <c r="X58"/>
      <c r="Y58"/>
      <c r="Z58"/>
    </row>
    <row r="59" spans="1:26" s="25" customFormat="1" x14ac:dyDescent="0.3">
      <c r="A59" s="44" t="s">
        <v>85</v>
      </c>
      <c r="B59" s="108">
        <v>22101</v>
      </c>
      <c r="C59" s="42" t="s">
        <v>512</v>
      </c>
      <c r="D59" s="43" t="s">
        <v>125</v>
      </c>
      <c r="E59" s="149" t="s">
        <v>530</v>
      </c>
      <c r="F59" s="149" t="s">
        <v>573</v>
      </c>
      <c r="G59" s="150">
        <v>1234</v>
      </c>
      <c r="H59" s="151">
        <v>44061</v>
      </c>
      <c r="I59" s="151">
        <v>44102</v>
      </c>
      <c r="J59" s="153">
        <v>444015</v>
      </c>
      <c r="K59" s="41"/>
      <c r="P59"/>
      <c r="Q59"/>
      <c r="R59"/>
      <c r="S59"/>
      <c r="T59"/>
      <c r="U59"/>
      <c r="V59"/>
      <c r="W59"/>
      <c r="X59"/>
      <c r="Y59"/>
      <c r="Z59"/>
    </row>
    <row r="60" spans="1:26" s="25" customFormat="1" x14ac:dyDescent="0.3">
      <c r="A60" s="44" t="s">
        <v>85</v>
      </c>
      <c r="B60" s="108">
        <v>22101</v>
      </c>
      <c r="C60" s="42" t="s">
        <v>512</v>
      </c>
      <c r="D60" s="43" t="s">
        <v>126</v>
      </c>
      <c r="E60" s="149" t="s">
        <v>530</v>
      </c>
      <c r="F60" s="149" t="s">
        <v>574</v>
      </c>
      <c r="G60" s="150">
        <v>1234</v>
      </c>
      <c r="H60" s="151">
        <v>44061</v>
      </c>
      <c r="I60" s="151">
        <v>44103</v>
      </c>
      <c r="J60" s="153">
        <v>453895</v>
      </c>
      <c r="K60" s="41"/>
      <c r="P60"/>
      <c r="Q60"/>
      <c r="R60"/>
      <c r="S60"/>
      <c r="T60"/>
      <c r="U60"/>
      <c r="V60"/>
      <c r="W60"/>
      <c r="X60"/>
      <c r="Y60"/>
      <c r="Z60"/>
    </row>
    <row r="61" spans="1:26" s="25" customFormat="1" x14ac:dyDescent="0.3">
      <c r="A61" s="44" t="s">
        <v>85</v>
      </c>
      <c r="B61" s="108">
        <v>22101</v>
      </c>
      <c r="C61" s="42" t="s">
        <v>512</v>
      </c>
      <c r="D61" s="43" t="s">
        <v>127</v>
      </c>
      <c r="E61" s="149" t="s">
        <v>530</v>
      </c>
      <c r="F61" s="149" t="s">
        <v>575</v>
      </c>
      <c r="G61" s="150">
        <v>1234</v>
      </c>
      <c r="H61" s="151">
        <v>44061</v>
      </c>
      <c r="I61" s="151">
        <v>44104</v>
      </c>
      <c r="J61" s="153">
        <v>549250</v>
      </c>
      <c r="K61" s="41"/>
      <c r="P61"/>
      <c r="Q61"/>
      <c r="R61"/>
      <c r="S61"/>
      <c r="T61"/>
      <c r="U61"/>
      <c r="V61"/>
      <c r="W61"/>
      <c r="X61"/>
      <c r="Y61"/>
      <c r="Z61"/>
    </row>
    <row r="62" spans="1:26" s="25" customFormat="1" x14ac:dyDescent="0.3">
      <c r="A62" s="44" t="s">
        <v>85</v>
      </c>
      <c r="B62" s="108">
        <v>22101</v>
      </c>
      <c r="C62" s="42" t="s">
        <v>512</v>
      </c>
      <c r="D62" s="43" t="s">
        <v>128</v>
      </c>
      <c r="E62" s="149" t="s">
        <v>530</v>
      </c>
      <c r="F62" s="149" t="s">
        <v>576</v>
      </c>
      <c r="G62" s="150">
        <v>1234</v>
      </c>
      <c r="H62" s="151">
        <v>44061</v>
      </c>
      <c r="I62" s="151">
        <v>44105</v>
      </c>
      <c r="J62" s="153">
        <v>583440</v>
      </c>
      <c r="K62" s="41"/>
      <c r="P62"/>
      <c r="Q62"/>
      <c r="R62"/>
      <c r="S62"/>
      <c r="T62"/>
      <c r="U62"/>
      <c r="V62"/>
      <c r="W62"/>
      <c r="X62"/>
      <c r="Y62"/>
      <c r="Z62"/>
    </row>
    <row r="63" spans="1:26" s="25" customFormat="1" x14ac:dyDescent="0.3">
      <c r="A63" s="44" t="s">
        <v>85</v>
      </c>
      <c r="B63" s="108">
        <v>22101</v>
      </c>
      <c r="C63" s="42" t="s">
        <v>512</v>
      </c>
      <c r="D63" s="43" t="s">
        <v>129</v>
      </c>
      <c r="E63" s="149" t="s">
        <v>530</v>
      </c>
      <c r="F63" s="149" t="s">
        <v>577</v>
      </c>
      <c r="G63" s="150">
        <v>1234</v>
      </c>
      <c r="H63" s="151">
        <v>44061</v>
      </c>
      <c r="I63" s="151">
        <v>44106</v>
      </c>
      <c r="J63" s="153">
        <v>399620</v>
      </c>
      <c r="K63" s="41"/>
      <c r="P63"/>
      <c r="Q63"/>
      <c r="R63"/>
      <c r="S63"/>
      <c r="T63"/>
      <c r="U63"/>
      <c r="V63"/>
      <c r="W63"/>
      <c r="X63"/>
      <c r="Y63"/>
      <c r="Z63"/>
    </row>
    <row r="64" spans="1:26" s="25" customFormat="1" x14ac:dyDescent="0.3">
      <c r="A64" s="44" t="s">
        <v>85</v>
      </c>
      <c r="B64" s="108">
        <v>22101</v>
      </c>
      <c r="C64" s="42" t="s">
        <v>512</v>
      </c>
      <c r="D64" s="43" t="s">
        <v>130</v>
      </c>
      <c r="E64" s="149" t="s">
        <v>530</v>
      </c>
      <c r="F64" s="149" t="s">
        <v>578</v>
      </c>
      <c r="G64" s="150">
        <v>1234</v>
      </c>
      <c r="H64" s="151">
        <v>44061</v>
      </c>
      <c r="I64" s="151">
        <v>44107</v>
      </c>
      <c r="J64" s="153">
        <v>124750</v>
      </c>
      <c r="K64" s="41"/>
      <c r="P64"/>
      <c r="Q64"/>
      <c r="R64"/>
      <c r="S64"/>
      <c r="T64"/>
      <c r="U64"/>
      <c r="V64"/>
      <c r="W64"/>
      <c r="X64"/>
      <c r="Y64"/>
      <c r="Z64"/>
    </row>
    <row r="65" spans="1:26" s="25" customFormat="1" x14ac:dyDescent="0.3">
      <c r="A65" s="44" t="s">
        <v>85</v>
      </c>
      <c r="B65" s="108">
        <v>22101</v>
      </c>
      <c r="C65" s="42" t="s">
        <v>512</v>
      </c>
      <c r="D65" s="43" t="s">
        <v>131</v>
      </c>
      <c r="E65" s="149" t="s">
        <v>530</v>
      </c>
      <c r="F65" s="149" t="s">
        <v>579</v>
      </c>
      <c r="G65" s="150">
        <v>1234</v>
      </c>
      <c r="H65" s="151">
        <v>44061</v>
      </c>
      <c r="I65" s="151">
        <v>44108</v>
      </c>
      <c r="J65" s="153">
        <v>568685</v>
      </c>
      <c r="K65" s="41"/>
      <c r="P65"/>
      <c r="Q65"/>
      <c r="R65"/>
      <c r="S65"/>
      <c r="T65"/>
      <c r="U65"/>
      <c r="V65"/>
      <c r="W65"/>
      <c r="X65"/>
      <c r="Y65"/>
      <c r="Z65"/>
    </row>
    <row r="66" spans="1:26" s="25" customFormat="1" x14ac:dyDescent="0.3">
      <c r="A66" s="44" t="s">
        <v>85</v>
      </c>
      <c r="B66" s="108">
        <v>22101</v>
      </c>
      <c r="C66" s="42" t="s">
        <v>512</v>
      </c>
      <c r="D66" s="43" t="s">
        <v>132</v>
      </c>
      <c r="E66" s="149" t="s">
        <v>530</v>
      </c>
      <c r="F66" s="149" t="s">
        <v>580</v>
      </c>
      <c r="G66" s="150">
        <v>1234</v>
      </c>
      <c r="H66" s="151">
        <v>44061</v>
      </c>
      <c r="I66" s="151">
        <v>44109</v>
      </c>
      <c r="J66" s="153">
        <v>586560</v>
      </c>
      <c r="K66" s="41"/>
      <c r="P66"/>
      <c r="Q66"/>
      <c r="R66"/>
      <c r="S66"/>
      <c r="T66"/>
      <c r="U66"/>
      <c r="V66"/>
      <c r="W66"/>
      <c r="X66"/>
      <c r="Y66"/>
      <c r="Z66"/>
    </row>
    <row r="67" spans="1:26" s="25" customFormat="1" x14ac:dyDescent="0.3">
      <c r="A67" s="44" t="s">
        <v>85</v>
      </c>
      <c r="B67" s="108">
        <v>22101</v>
      </c>
      <c r="C67" s="42" t="s">
        <v>512</v>
      </c>
      <c r="D67" s="43" t="s">
        <v>133</v>
      </c>
      <c r="E67" s="149" t="s">
        <v>530</v>
      </c>
      <c r="F67" s="149" t="s">
        <v>581</v>
      </c>
      <c r="G67" s="150">
        <v>1234</v>
      </c>
      <c r="H67" s="151">
        <v>44061</v>
      </c>
      <c r="I67" s="151">
        <v>44110</v>
      </c>
      <c r="J67" s="153">
        <v>136150</v>
      </c>
      <c r="K67" s="41"/>
      <c r="P67"/>
      <c r="Q67"/>
      <c r="R67"/>
      <c r="S67"/>
      <c r="T67"/>
      <c r="U67"/>
      <c r="V67"/>
      <c r="W67"/>
      <c r="X67"/>
      <c r="Y67"/>
      <c r="Z67"/>
    </row>
    <row r="68" spans="1:26" s="25" customFormat="1" x14ac:dyDescent="0.3">
      <c r="A68" s="44" t="s">
        <v>85</v>
      </c>
      <c r="B68" s="108">
        <v>22101</v>
      </c>
      <c r="C68" s="42" t="s">
        <v>512</v>
      </c>
      <c r="D68" s="43" t="s">
        <v>134</v>
      </c>
      <c r="E68" s="149" t="s">
        <v>530</v>
      </c>
      <c r="F68" s="149" t="s">
        <v>582</v>
      </c>
      <c r="G68" s="150">
        <v>1234</v>
      </c>
      <c r="H68" s="151">
        <v>44061</v>
      </c>
      <c r="I68" s="151">
        <v>44111</v>
      </c>
      <c r="J68" s="153">
        <v>1099800</v>
      </c>
      <c r="K68" s="41"/>
      <c r="P68"/>
      <c r="Q68"/>
      <c r="R68"/>
      <c r="S68"/>
      <c r="T68"/>
      <c r="U68"/>
      <c r="V68"/>
      <c r="W68"/>
      <c r="X68"/>
      <c r="Y68"/>
      <c r="Z68"/>
    </row>
    <row r="69" spans="1:26" s="25" customFormat="1" x14ac:dyDescent="0.3">
      <c r="A69" s="44" t="s">
        <v>85</v>
      </c>
      <c r="B69" s="108">
        <v>22101</v>
      </c>
      <c r="C69" s="42" t="s">
        <v>512</v>
      </c>
      <c r="D69" s="43" t="s">
        <v>135</v>
      </c>
      <c r="E69" s="149" t="s">
        <v>530</v>
      </c>
      <c r="F69" s="149" t="s">
        <v>583</v>
      </c>
      <c r="G69" s="150">
        <v>1234</v>
      </c>
      <c r="H69" s="151">
        <v>44061</v>
      </c>
      <c r="I69" s="151">
        <v>44112</v>
      </c>
      <c r="J69" s="153">
        <v>1094015</v>
      </c>
      <c r="K69" s="41"/>
      <c r="P69"/>
      <c r="Q69"/>
      <c r="R69"/>
      <c r="S69"/>
      <c r="T69"/>
      <c r="U69"/>
      <c r="V69"/>
      <c r="W69"/>
      <c r="X69"/>
      <c r="Y69"/>
      <c r="Z69"/>
    </row>
    <row r="70" spans="1:26" s="25" customFormat="1" x14ac:dyDescent="0.3">
      <c r="A70" s="44" t="s">
        <v>85</v>
      </c>
      <c r="B70" s="108">
        <v>22101</v>
      </c>
      <c r="C70" s="42" t="s">
        <v>512</v>
      </c>
      <c r="D70" s="43" t="s">
        <v>136</v>
      </c>
      <c r="E70" s="149" t="s">
        <v>530</v>
      </c>
      <c r="F70" s="149" t="s">
        <v>584</v>
      </c>
      <c r="G70" s="150">
        <v>1234</v>
      </c>
      <c r="H70" s="151">
        <v>44061</v>
      </c>
      <c r="I70" s="151">
        <v>44113</v>
      </c>
      <c r="J70" s="153">
        <v>256650</v>
      </c>
      <c r="K70" s="41"/>
      <c r="P70"/>
      <c r="Q70"/>
      <c r="R70"/>
      <c r="S70"/>
      <c r="T70"/>
      <c r="U70"/>
      <c r="V70"/>
      <c r="W70"/>
      <c r="X70"/>
      <c r="Y70"/>
      <c r="Z70"/>
    </row>
    <row r="71" spans="1:26" s="25" customFormat="1" x14ac:dyDescent="0.3">
      <c r="A71" s="44" t="s">
        <v>85</v>
      </c>
      <c r="B71" s="108">
        <v>22101</v>
      </c>
      <c r="C71" s="42" t="s">
        <v>512</v>
      </c>
      <c r="D71" s="43" t="s">
        <v>137</v>
      </c>
      <c r="E71" s="149" t="s">
        <v>530</v>
      </c>
      <c r="F71" s="149" t="s">
        <v>585</v>
      </c>
      <c r="G71" s="150">
        <v>1234</v>
      </c>
      <c r="H71" s="151">
        <v>44061</v>
      </c>
      <c r="I71" s="151">
        <v>44114</v>
      </c>
      <c r="J71" s="153">
        <v>828230</v>
      </c>
      <c r="K71" s="41"/>
      <c r="P71"/>
      <c r="Q71"/>
      <c r="R71"/>
      <c r="S71"/>
      <c r="T71"/>
      <c r="U71"/>
      <c r="V71"/>
      <c r="W71"/>
      <c r="X71"/>
      <c r="Y71"/>
      <c r="Z71"/>
    </row>
    <row r="72" spans="1:26" s="25" customFormat="1" x14ac:dyDescent="0.3">
      <c r="A72" s="44" t="s">
        <v>85</v>
      </c>
      <c r="B72" s="108">
        <v>22101</v>
      </c>
      <c r="C72" s="42" t="s">
        <v>512</v>
      </c>
      <c r="D72" s="43" t="s">
        <v>138</v>
      </c>
      <c r="E72" s="149" t="s">
        <v>530</v>
      </c>
      <c r="F72" s="149" t="s">
        <v>586</v>
      </c>
      <c r="G72" s="150">
        <v>1234</v>
      </c>
      <c r="H72" s="151">
        <v>44061</v>
      </c>
      <c r="I72" s="151">
        <v>44115</v>
      </c>
      <c r="J72" s="153">
        <v>1063465</v>
      </c>
      <c r="K72" s="41"/>
      <c r="P72"/>
      <c r="Q72"/>
      <c r="R72"/>
      <c r="S72"/>
      <c r="T72"/>
      <c r="U72"/>
      <c r="V72"/>
      <c r="W72"/>
      <c r="X72"/>
      <c r="Y72"/>
      <c r="Z72"/>
    </row>
    <row r="73" spans="1:26" s="25" customFormat="1" x14ac:dyDescent="0.3">
      <c r="A73" s="44" t="s">
        <v>85</v>
      </c>
      <c r="B73" s="108">
        <v>22101</v>
      </c>
      <c r="C73" s="42" t="s">
        <v>512</v>
      </c>
      <c r="D73" s="43" t="s">
        <v>139</v>
      </c>
      <c r="E73" s="149" t="s">
        <v>530</v>
      </c>
      <c r="F73" s="149" t="s">
        <v>587</v>
      </c>
      <c r="G73" s="150">
        <v>1234</v>
      </c>
      <c r="H73" s="151">
        <v>44061</v>
      </c>
      <c r="I73" s="151">
        <v>44116</v>
      </c>
      <c r="J73" s="153">
        <v>227050</v>
      </c>
      <c r="K73" s="41"/>
      <c r="P73"/>
      <c r="Q73"/>
      <c r="R73"/>
      <c r="S73"/>
      <c r="T73"/>
      <c r="U73"/>
      <c r="V73"/>
      <c r="W73"/>
      <c r="X73"/>
      <c r="Y73"/>
      <c r="Z73"/>
    </row>
    <row r="74" spans="1:26" s="25" customFormat="1" x14ac:dyDescent="0.3">
      <c r="A74" s="44" t="s">
        <v>85</v>
      </c>
      <c r="B74" s="108">
        <v>22101</v>
      </c>
      <c r="C74" s="42" t="s">
        <v>512</v>
      </c>
      <c r="D74" s="43" t="s">
        <v>140</v>
      </c>
      <c r="E74" s="149" t="s">
        <v>530</v>
      </c>
      <c r="F74" s="149" t="s">
        <v>588</v>
      </c>
      <c r="G74" s="150">
        <v>1234</v>
      </c>
      <c r="H74" s="151">
        <v>44061</v>
      </c>
      <c r="I74" s="151">
        <v>44117</v>
      </c>
      <c r="J74" s="153">
        <v>123500</v>
      </c>
      <c r="K74" s="41"/>
      <c r="P74"/>
      <c r="Q74"/>
      <c r="R74"/>
      <c r="S74"/>
      <c r="T74"/>
      <c r="U74"/>
      <c r="V74"/>
      <c r="W74"/>
      <c r="X74"/>
      <c r="Y74"/>
      <c r="Z74"/>
    </row>
    <row r="75" spans="1:26" s="25" customFormat="1" x14ac:dyDescent="0.3">
      <c r="A75" s="44" t="s">
        <v>85</v>
      </c>
      <c r="B75" s="108">
        <v>22101</v>
      </c>
      <c r="C75" s="42" t="s">
        <v>512</v>
      </c>
      <c r="D75" s="43" t="s">
        <v>141</v>
      </c>
      <c r="E75" s="149" t="s">
        <v>530</v>
      </c>
      <c r="F75" s="149" t="s">
        <v>589</v>
      </c>
      <c r="G75" s="150">
        <v>1234</v>
      </c>
      <c r="H75" s="151">
        <v>44061</v>
      </c>
      <c r="I75" s="151">
        <v>44118</v>
      </c>
      <c r="J75" s="153">
        <v>627705</v>
      </c>
      <c r="K75" s="41"/>
      <c r="P75"/>
      <c r="Q75"/>
      <c r="R75"/>
      <c r="S75"/>
      <c r="T75"/>
      <c r="U75"/>
      <c r="V75"/>
      <c r="W75"/>
      <c r="X75"/>
      <c r="Y75"/>
      <c r="Z75"/>
    </row>
    <row r="76" spans="1:26" s="25" customFormat="1" x14ac:dyDescent="0.3">
      <c r="A76" s="44" t="s">
        <v>85</v>
      </c>
      <c r="B76" s="108">
        <v>22101</v>
      </c>
      <c r="C76" s="42" t="s">
        <v>512</v>
      </c>
      <c r="D76" s="43" t="s">
        <v>142</v>
      </c>
      <c r="E76" s="149" t="s">
        <v>530</v>
      </c>
      <c r="F76" s="149" t="s">
        <v>590</v>
      </c>
      <c r="G76" s="150">
        <v>1234</v>
      </c>
      <c r="H76" s="151">
        <v>44061</v>
      </c>
      <c r="I76" s="151">
        <v>44119</v>
      </c>
      <c r="J76" s="153">
        <v>1025765</v>
      </c>
      <c r="K76" s="41"/>
      <c r="P76"/>
      <c r="Q76"/>
      <c r="R76"/>
      <c r="S76"/>
      <c r="T76"/>
      <c r="U76"/>
      <c r="V76"/>
      <c r="W76"/>
      <c r="X76"/>
      <c r="Y76"/>
      <c r="Z76"/>
    </row>
    <row r="77" spans="1:26" s="25" customFormat="1" x14ac:dyDescent="0.3">
      <c r="A77" s="44" t="s">
        <v>85</v>
      </c>
      <c r="B77" s="108">
        <v>22101</v>
      </c>
      <c r="C77" s="42" t="s">
        <v>512</v>
      </c>
      <c r="D77" s="43" t="s">
        <v>143</v>
      </c>
      <c r="E77" s="149" t="s">
        <v>530</v>
      </c>
      <c r="F77" s="149" t="s">
        <v>591</v>
      </c>
      <c r="G77" s="150">
        <v>1234</v>
      </c>
      <c r="H77" s="151">
        <v>44061</v>
      </c>
      <c r="I77" s="151">
        <v>44120</v>
      </c>
      <c r="J77" s="153">
        <v>104052</v>
      </c>
      <c r="K77" s="41"/>
      <c r="P77"/>
      <c r="Q77"/>
      <c r="R77"/>
      <c r="S77"/>
      <c r="T77"/>
      <c r="U77"/>
      <c r="V77"/>
      <c r="W77"/>
      <c r="X77"/>
      <c r="Y77"/>
      <c r="Z77"/>
    </row>
    <row r="78" spans="1:26" s="25" customFormat="1" x14ac:dyDescent="0.3">
      <c r="A78" s="44" t="s">
        <v>85</v>
      </c>
      <c r="B78" s="108">
        <v>22101</v>
      </c>
      <c r="C78" s="42" t="s">
        <v>512</v>
      </c>
      <c r="D78" s="43" t="s">
        <v>144</v>
      </c>
      <c r="E78" s="149" t="s">
        <v>530</v>
      </c>
      <c r="F78" s="149" t="s">
        <v>592</v>
      </c>
      <c r="G78" s="150">
        <v>1234</v>
      </c>
      <c r="H78" s="151">
        <v>44061</v>
      </c>
      <c r="I78" s="151">
        <v>44121</v>
      </c>
      <c r="J78" s="153">
        <v>359257.8</v>
      </c>
      <c r="K78" s="41"/>
      <c r="P78"/>
      <c r="Q78"/>
      <c r="R78"/>
      <c r="S78"/>
      <c r="T78"/>
      <c r="U78"/>
      <c r="V78"/>
      <c r="W78"/>
      <c r="X78"/>
      <c r="Y78"/>
      <c r="Z78"/>
    </row>
    <row r="79" spans="1:26" s="25" customFormat="1" x14ac:dyDescent="0.3">
      <c r="A79" s="44" t="s">
        <v>85</v>
      </c>
      <c r="B79" s="108">
        <v>22101</v>
      </c>
      <c r="C79" s="42" t="s">
        <v>512</v>
      </c>
      <c r="D79" s="43" t="s">
        <v>145</v>
      </c>
      <c r="E79" s="149" t="s">
        <v>530</v>
      </c>
      <c r="F79" s="149" t="s">
        <v>593</v>
      </c>
      <c r="G79" s="150">
        <v>1234</v>
      </c>
      <c r="H79" s="151">
        <v>44061</v>
      </c>
      <c r="I79" s="151">
        <v>44122</v>
      </c>
      <c r="J79" s="153">
        <v>120000</v>
      </c>
      <c r="K79" s="41"/>
      <c r="P79"/>
      <c r="Q79"/>
      <c r="R79"/>
      <c r="S79"/>
      <c r="T79"/>
      <c r="U79"/>
      <c r="V79"/>
      <c r="W79"/>
      <c r="X79"/>
      <c r="Y79"/>
      <c r="Z79"/>
    </row>
    <row r="80" spans="1:26" s="25" customFormat="1" x14ac:dyDescent="0.3">
      <c r="A80" s="44" t="s">
        <v>85</v>
      </c>
      <c r="B80" s="108">
        <v>22101</v>
      </c>
      <c r="C80" s="42" t="s">
        <v>512</v>
      </c>
      <c r="D80" s="43" t="s">
        <v>146</v>
      </c>
      <c r="E80" s="149" t="s">
        <v>530</v>
      </c>
      <c r="F80" s="149" t="s">
        <v>594</v>
      </c>
      <c r="G80" s="150">
        <v>1234</v>
      </c>
      <c r="H80" s="151">
        <v>44061</v>
      </c>
      <c r="I80" s="151">
        <v>44123</v>
      </c>
      <c r="J80" s="153">
        <v>2574409.12</v>
      </c>
      <c r="K80" s="41"/>
      <c r="P80"/>
      <c r="Q80"/>
      <c r="R80"/>
      <c r="S80"/>
      <c r="T80"/>
      <c r="U80"/>
      <c r="V80"/>
      <c r="W80"/>
      <c r="X80"/>
      <c r="Y80"/>
      <c r="Z80"/>
    </row>
    <row r="81" spans="1:26" s="25" customFormat="1" x14ac:dyDescent="0.3">
      <c r="A81" s="44" t="s">
        <v>85</v>
      </c>
      <c r="B81" s="108">
        <v>22101</v>
      </c>
      <c r="C81" s="42" t="s">
        <v>512</v>
      </c>
      <c r="D81" s="43" t="s">
        <v>147</v>
      </c>
      <c r="E81" s="149" t="s">
        <v>530</v>
      </c>
      <c r="F81" s="149" t="s">
        <v>595</v>
      </c>
      <c r="G81" s="150">
        <v>1234</v>
      </c>
      <c r="H81" s="151">
        <v>44061</v>
      </c>
      <c r="I81" s="151">
        <v>44124</v>
      </c>
      <c r="J81" s="153">
        <v>101755.2</v>
      </c>
      <c r="K81" s="41"/>
      <c r="P81"/>
      <c r="Q81"/>
      <c r="R81"/>
      <c r="S81"/>
      <c r="T81"/>
      <c r="U81"/>
      <c r="V81"/>
      <c r="W81"/>
      <c r="X81"/>
      <c r="Y81"/>
      <c r="Z81"/>
    </row>
    <row r="82" spans="1:26" s="25" customFormat="1" x14ac:dyDescent="0.3">
      <c r="A82" s="44" t="s">
        <v>85</v>
      </c>
      <c r="B82" s="108">
        <v>22101</v>
      </c>
      <c r="C82" s="42" t="s">
        <v>512</v>
      </c>
      <c r="D82" s="43" t="s">
        <v>147</v>
      </c>
      <c r="E82" s="149" t="s">
        <v>530</v>
      </c>
      <c r="F82" s="149" t="s">
        <v>596</v>
      </c>
      <c r="G82" s="150">
        <v>1234</v>
      </c>
      <c r="H82" s="151">
        <v>44061</v>
      </c>
      <c r="I82" s="151">
        <v>44125</v>
      </c>
      <c r="J82" s="153">
        <v>116980.2</v>
      </c>
      <c r="K82" s="41"/>
      <c r="P82"/>
      <c r="Q82"/>
      <c r="R82"/>
      <c r="S82"/>
      <c r="T82"/>
      <c r="U82"/>
      <c r="V82"/>
      <c r="W82"/>
      <c r="X82"/>
      <c r="Y82"/>
      <c r="Z82"/>
    </row>
    <row r="83" spans="1:26" s="25" customFormat="1" x14ac:dyDescent="0.3">
      <c r="A83" s="44" t="s">
        <v>85</v>
      </c>
      <c r="B83" s="108">
        <v>22101</v>
      </c>
      <c r="C83" s="42" t="s">
        <v>512</v>
      </c>
      <c r="D83" s="43" t="s">
        <v>148</v>
      </c>
      <c r="E83" s="149" t="s">
        <v>530</v>
      </c>
      <c r="F83" s="149" t="s">
        <v>597</v>
      </c>
      <c r="G83" s="150">
        <v>1234</v>
      </c>
      <c r="H83" s="151">
        <v>44061</v>
      </c>
      <c r="I83" s="151">
        <v>44126</v>
      </c>
      <c r="J83" s="153">
        <v>134310.6</v>
      </c>
      <c r="K83" s="41"/>
      <c r="P83"/>
      <c r="Q83"/>
      <c r="R83"/>
      <c r="S83"/>
      <c r="T83"/>
      <c r="U83"/>
      <c r="V83"/>
      <c r="W83"/>
      <c r="X83"/>
      <c r="Y83"/>
      <c r="Z83"/>
    </row>
    <row r="84" spans="1:26" s="25" customFormat="1" x14ac:dyDescent="0.3">
      <c r="A84" s="44" t="s">
        <v>85</v>
      </c>
      <c r="B84" s="108">
        <v>22101</v>
      </c>
      <c r="C84" s="42" t="s">
        <v>512</v>
      </c>
      <c r="D84" s="43" t="s">
        <v>149</v>
      </c>
      <c r="E84" s="149" t="s">
        <v>530</v>
      </c>
      <c r="F84" s="149" t="s">
        <v>598</v>
      </c>
      <c r="G84" s="150">
        <v>1234</v>
      </c>
      <c r="H84" s="151">
        <v>44061</v>
      </c>
      <c r="I84" s="151">
        <v>44127</v>
      </c>
      <c r="J84" s="153">
        <v>240470.2</v>
      </c>
      <c r="K84" s="41"/>
      <c r="P84"/>
      <c r="Q84"/>
      <c r="R84"/>
      <c r="S84"/>
      <c r="T84"/>
      <c r="U84"/>
      <c r="V84"/>
      <c r="W84"/>
      <c r="X84"/>
      <c r="Y84"/>
      <c r="Z84"/>
    </row>
    <row r="85" spans="1:26" s="25" customFormat="1" x14ac:dyDescent="0.3">
      <c r="A85" s="44" t="s">
        <v>85</v>
      </c>
      <c r="B85" s="108">
        <v>22101</v>
      </c>
      <c r="C85" s="42" t="s">
        <v>512</v>
      </c>
      <c r="D85" s="43" t="s">
        <v>150</v>
      </c>
      <c r="E85" s="149" t="s">
        <v>530</v>
      </c>
      <c r="F85" s="149" t="s">
        <v>599</v>
      </c>
      <c r="G85" s="150">
        <v>1234</v>
      </c>
      <c r="H85" s="151">
        <v>44061</v>
      </c>
      <c r="I85" s="151">
        <v>44128</v>
      </c>
      <c r="J85" s="153">
        <v>415623.5</v>
      </c>
      <c r="K85" s="41"/>
      <c r="P85"/>
      <c r="Q85"/>
      <c r="R85"/>
      <c r="S85"/>
      <c r="T85"/>
      <c r="U85"/>
      <c r="V85"/>
      <c r="W85"/>
      <c r="X85"/>
      <c r="Y85"/>
      <c r="Z85"/>
    </row>
    <row r="86" spans="1:26" s="25" customFormat="1" x14ac:dyDescent="0.3">
      <c r="A86" s="44" t="s">
        <v>85</v>
      </c>
      <c r="B86" s="108">
        <v>22101</v>
      </c>
      <c r="C86" s="42" t="s">
        <v>512</v>
      </c>
      <c r="D86" s="43" t="s">
        <v>151</v>
      </c>
      <c r="E86" s="149" t="s">
        <v>530</v>
      </c>
      <c r="F86" s="149" t="s">
        <v>600</v>
      </c>
      <c r="G86" s="150">
        <v>1234</v>
      </c>
      <c r="H86" s="151">
        <v>44061</v>
      </c>
      <c r="I86" s="151">
        <v>44129</v>
      </c>
      <c r="J86" s="153">
        <v>120000</v>
      </c>
      <c r="K86" s="41"/>
      <c r="P86"/>
      <c r="Q86"/>
      <c r="R86"/>
      <c r="S86"/>
      <c r="T86"/>
      <c r="U86"/>
      <c r="V86"/>
      <c r="W86"/>
      <c r="X86"/>
      <c r="Y86"/>
      <c r="Z86"/>
    </row>
    <row r="87" spans="1:26" s="25" customFormat="1" x14ac:dyDescent="0.3">
      <c r="A87" s="44" t="s">
        <v>85</v>
      </c>
      <c r="B87" s="108">
        <v>22101</v>
      </c>
      <c r="C87" s="42" t="s">
        <v>512</v>
      </c>
      <c r="D87" s="43" t="s">
        <v>152</v>
      </c>
      <c r="E87" s="149" t="s">
        <v>530</v>
      </c>
      <c r="F87" s="149" t="s">
        <v>601</v>
      </c>
      <c r="G87" s="150">
        <v>1234</v>
      </c>
      <c r="H87" s="151">
        <v>44061</v>
      </c>
      <c r="I87" s="151">
        <v>44130</v>
      </c>
      <c r="J87" s="153">
        <v>120000</v>
      </c>
      <c r="K87" s="41"/>
      <c r="P87"/>
      <c r="Q87"/>
      <c r="R87"/>
      <c r="S87"/>
      <c r="T87"/>
      <c r="U87"/>
      <c r="V87"/>
      <c r="W87"/>
      <c r="X87"/>
      <c r="Y87"/>
      <c r="Z87"/>
    </row>
    <row r="88" spans="1:26" s="25" customFormat="1" x14ac:dyDescent="0.3">
      <c r="A88" s="44" t="s">
        <v>85</v>
      </c>
      <c r="B88" s="108">
        <v>22101</v>
      </c>
      <c r="C88" s="42" t="s">
        <v>512</v>
      </c>
      <c r="D88" s="43" t="s">
        <v>153</v>
      </c>
      <c r="E88" s="149" t="s">
        <v>530</v>
      </c>
      <c r="F88" s="149" t="s">
        <v>602</v>
      </c>
      <c r="G88" s="150">
        <v>1234</v>
      </c>
      <c r="H88" s="151">
        <v>44061</v>
      </c>
      <c r="I88" s="151">
        <v>44131</v>
      </c>
      <c r="J88" s="153">
        <v>120000</v>
      </c>
      <c r="K88" s="41"/>
      <c r="P88"/>
      <c r="Q88"/>
      <c r="R88"/>
      <c r="S88"/>
      <c r="T88"/>
      <c r="U88"/>
      <c r="V88"/>
      <c r="W88"/>
      <c r="X88"/>
      <c r="Y88"/>
      <c r="Z88"/>
    </row>
    <row r="89" spans="1:26" s="25" customFormat="1" x14ac:dyDescent="0.3">
      <c r="A89" s="44" t="s">
        <v>85</v>
      </c>
      <c r="B89" s="108">
        <v>22101</v>
      </c>
      <c r="C89" s="42" t="s">
        <v>512</v>
      </c>
      <c r="D89" s="43" t="s">
        <v>154</v>
      </c>
      <c r="E89" s="149" t="s">
        <v>530</v>
      </c>
      <c r="F89" s="149" t="s">
        <v>603</v>
      </c>
      <c r="G89" s="150">
        <v>1234</v>
      </c>
      <c r="H89" s="151">
        <v>44061</v>
      </c>
      <c r="I89" s="151">
        <v>44132</v>
      </c>
      <c r="J89" s="153">
        <v>381426.1</v>
      </c>
      <c r="K89" s="41"/>
      <c r="P89"/>
      <c r="Q89"/>
      <c r="R89"/>
      <c r="S89"/>
      <c r="T89"/>
      <c r="U89"/>
      <c r="V89"/>
      <c r="W89"/>
      <c r="X89"/>
      <c r="Y89"/>
      <c r="Z89"/>
    </row>
    <row r="90" spans="1:26" s="25" customFormat="1" x14ac:dyDescent="0.3">
      <c r="A90" s="44" t="s">
        <v>85</v>
      </c>
      <c r="B90" s="108">
        <v>22101</v>
      </c>
      <c r="C90" s="42" t="s">
        <v>512</v>
      </c>
      <c r="D90" s="43" t="s">
        <v>155</v>
      </c>
      <c r="E90" s="149" t="s">
        <v>530</v>
      </c>
      <c r="F90" s="149" t="s">
        <v>604</v>
      </c>
      <c r="G90" s="150">
        <v>1234</v>
      </c>
      <c r="H90" s="151">
        <v>44061</v>
      </c>
      <c r="I90" s="151">
        <v>44133</v>
      </c>
      <c r="J90" s="153">
        <v>381426.1</v>
      </c>
      <c r="K90" s="41"/>
      <c r="P90"/>
      <c r="Q90"/>
      <c r="R90"/>
      <c r="S90"/>
      <c r="T90"/>
      <c r="U90"/>
      <c r="V90"/>
      <c r="W90"/>
      <c r="X90"/>
      <c r="Y90"/>
      <c r="Z90"/>
    </row>
    <row r="91" spans="1:26" s="25" customFormat="1" x14ac:dyDescent="0.3">
      <c r="A91" s="44" t="s">
        <v>85</v>
      </c>
      <c r="B91" s="108">
        <v>22101</v>
      </c>
      <c r="C91" s="42" t="s">
        <v>512</v>
      </c>
      <c r="D91" s="43" t="s">
        <v>156</v>
      </c>
      <c r="E91" s="149" t="s">
        <v>530</v>
      </c>
      <c r="F91" s="149" t="s">
        <v>605</v>
      </c>
      <c r="G91" s="150">
        <v>1234</v>
      </c>
      <c r="H91" s="151">
        <v>44061</v>
      </c>
      <c r="I91" s="151">
        <v>44134</v>
      </c>
      <c r="J91" s="153">
        <v>381426.1</v>
      </c>
      <c r="K91" s="41"/>
      <c r="P91"/>
      <c r="Q91"/>
      <c r="R91"/>
      <c r="S91"/>
      <c r="T91"/>
      <c r="U91"/>
      <c r="V91"/>
      <c r="W91"/>
      <c r="X91"/>
      <c r="Y91"/>
      <c r="Z91"/>
    </row>
    <row r="92" spans="1:26" s="25" customFormat="1" x14ac:dyDescent="0.3">
      <c r="A92" s="44" t="s">
        <v>85</v>
      </c>
      <c r="B92" s="108">
        <v>22101</v>
      </c>
      <c r="C92" s="42" t="s">
        <v>512</v>
      </c>
      <c r="D92" s="43" t="s">
        <v>157</v>
      </c>
      <c r="E92" s="149" t="s">
        <v>530</v>
      </c>
      <c r="F92" s="149" t="s">
        <v>606</v>
      </c>
      <c r="G92" s="150">
        <v>1234</v>
      </c>
      <c r="H92" s="151">
        <v>44061</v>
      </c>
      <c r="I92" s="151">
        <v>44135</v>
      </c>
      <c r="J92" s="153">
        <v>131345.87</v>
      </c>
      <c r="K92" s="41"/>
      <c r="P92"/>
      <c r="Q92"/>
      <c r="R92"/>
      <c r="S92"/>
      <c r="T92"/>
      <c r="U92"/>
      <c r="V92"/>
      <c r="W92"/>
      <c r="X92"/>
      <c r="Y92"/>
      <c r="Z92"/>
    </row>
    <row r="93" spans="1:26" s="25" customFormat="1" x14ac:dyDescent="0.3">
      <c r="A93" s="44" t="s">
        <v>85</v>
      </c>
      <c r="B93" s="108">
        <v>22101</v>
      </c>
      <c r="C93" s="42" t="s">
        <v>512</v>
      </c>
      <c r="D93" s="43" t="s">
        <v>158</v>
      </c>
      <c r="E93" s="149" t="s">
        <v>530</v>
      </c>
      <c r="F93" s="149" t="s">
        <v>607</v>
      </c>
      <c r="G93" s="150">
        <v>1234</v>
      </c>
      <c r="H93" s="151">
        <v>44061</v>
      </c>
      <c r="I93" s="151">
        <v>44136</v>
      </c>
      <c r="J93" s="153">
        <v>297395.96000000002</v>
      </c>
      <c r="K93" s="41"/>
      <c r="P93"/>
      <c r="Q93"/>
      <c r="R93"/>
      <c r="S93"/>
      <c r="T93"/>
      <c r="U93"/>
      <c r="V93"/>
      <c r="W93"/>
      <c r="X93"/>
      <c r="Y93"/>
      <c r="Z93"/>
    </row>
    <row r="94" spans="1:26" s="25" customFormat="1" x14ac:dyDescent="0.3">
      <c r="A94" s="44" t="s">
        <v>85</v>
      </c>
      <c r="B94" s="108">
        <v>22101</v>
      </c>
      <c r="C94" s="42" t="s">
        <v>512</v>
      </c>
      <c r="D94" s="43" t="s">
        <v>159</v>
      </c>
      <c r="E94" s="149" t="s">
        <v>530</v>
      </c>
      <c r="F94" s="149" t="s">
        <v>608</v>
      </c>
      <c r="G94" s="150">
        <v>1234</v>
      </c>
      <c r="H94" s="151">
        <v>44061</v>
      </c>
      <c r="I94" s="151">
        <v>44137</v>
      </c>
      <c r="J94" s="153">
        <v>149859.18</v>
      </c>
      <c r="K94" s="41"/>
      <c r="P94"/>
      <c r="Q94"/>
      <c r="R94"/>
      <c r="S94"/>
      <c r="T94"/>
      <c r="U94"/>
      <c r="V94"/>
      <c r="W94"/>
      <c r="X94"/>
      <c r="Y94"/>
      <c r="Z94"/>
    </row>
    <row r="95" spans="1:26" s="25" customFormat="1" x14ac:dyDescent="0.3">
      <c r="A95" s="44" t="s">
        <v>85</v>
      </c>
      <c r="B95" s="108">
        <v>22101</v>
      </c>
      <c r="C95" s="42" t="s">
        <v>512</v>
      </c>
      <c r="D95" s="43" t="s">
        <v>160</v>
      </c>
      <c r="E95" s="149" t="s">
        <v>530</v>
      </c>
      <c r="F95" s="149" t="s">
        <v>609</v>
      </c>
      <c r="G95" s="150">
        <v>1234</v>
      </c>
      <c r="H95" s="151">
        <v>44061</v>
      </c>
      <c r="I95" s="151">
        <v>44138</v>
      </c>
      <c r="J95" s="153">
        <v>101220.67</v>
      </c>
      <c r="K95" s="41"/>
      <c r="P95"/>
      <c r="Q95"/>
      <c r="R95"/>
      <c r="S95"/>
      <c r="T95"/>
      <c r="U95"/>
      <c r="V95"/>
      <c r="W95"/>
      <c r="X95"/>
      <c r="Y95"/>
      <c r="Z95"/>
    </row>
    <row r="96" spans="1:26" s="25" customFormat="1" x14ac:dyDescent="0.3">
      <c r="A96" s="44" t="s">
        <v>85</v>
      </c>
      <c r="B96" s="108">
        <v>22101</v>
      </c>
      <c r="C96" s="42" t="s">
        <v>512</v>
      </c>
      <c r="D96" s="43" t="s">
        <v>161</v>
      </c>
      <c r="E96" s="149" t="s">
        <v>530</v>
      </c>
      <c r="F96" s="149" t="s">
        <v>610</v>
      </c>
      <c r="G96" s="150">
        <v>1234</v>
      </c>
      <c r="H96" s="151">
        <v>44061</v>
      </c>
      <c r="I96" s="151">
        <v>44139</v>
      </c>
      <c r="J96" s="153">
        <v>139622</v>
      </c>
      <c r="K96" s="41"/>
      <c r="P96"/>
      <c r="Q96"/>
      <c r="R96"/>
      <c r="S96"/>
      <c r="T96"/>
      <c r="U96"/>
      <c r="V96"/>
      <c r="W96"/>
      <c r="X96"/>
      <c r="Y96"/>
      <c r="Z96"/>
    </row>
    <row r="97" spans="1:26" s="25" customFormat="1" x14ac:dyDescent="0.3">
      <c r="A97" s="44" t="s">
        <v>85</v>
      </c>
      <c r="B97" s="108">
        <v>22101</v>
      </c>
      <c r="C97" s="42" t="s">
        <v>512</v>
      </c>
      <c r="D97" s="43" t="s">
        <v>162</v>
      </c>
      <c r="E97" s="149" t="s">
        <v>530</v>
      </c>
      <c r="F97" s="149" t="s">
        <v>611</v>
      </c>
      <c r="G97" s="150">
        <v>1234</v>
      </c>
      <c r="H97" s="151">
        <v>44061</v>
      </c>
      <c r="I97" s="151">
        <v>44140</v>
      </c>
      <c r="J97" s="153">
        <v>136577</v>
      </c>
      <c r="K97" s="41"/>
      <c r="P97"/>
      <c r="Q97"/>
      <c r="R97"/>
      <c r="S97"/>
      <c r="T97"/>
      <c r="U97"/>
      <c r="V97"/>
      <c r="W97"/>
      <c r="X97"/>
      <c r="Y97"/>
      <c r="Z97"/>
    </row>
    <row r="98" spans="1:26" s="25" customFormat="1" x14ac:dyDescent="0.3">
      <c r="A98" s="44" t="s">
        <v>85</v>
      </c>
      <c r="B98" s="108">
        <v>22101</v>
      </c>
      <c r="C98" s="42" t="s">
        <v>512</v>
      </c>
      <c r="D98" s="43" t="s">
        <v>163</v>
      </c>
      <c r="E98" s="149" t="s">
        <v>530</v>
      </c>
      <c r="F98" s="149" t="s">
        <v>612</v>
      </c>
      <c r="G98" s="150">
        <v>1234</v>
      </c>
      <c r="H98" s="151">
        <v>44061</v>
      </c>
      <c r="I98" s="151">
        <v>44141</v>
      </c>
      <c r="J98" s="153">
        <v>136036.99</v>
      </c>
      <c r="K98" s="41"/>
      <c r="P98"/>
      <c r="Q98"/>
      <c r="R98"/>
      <c r="S98"/>
      <c r="T98"/>
      <c r="U98"/>
      <c r="V98"/>
      <c r="W98"/>
      <c r="X98"/>
      <c r="Y98"/>
      <c r="Z98"/>
    </row>
    <row r="99" spans="1:26" s="25" customFormat="1" x14ac:dyDescent="0.3">
      <c r="A99" s="44" t="s">
        <v>85</v>
      </c>
      <c r="B99" s="108">
        <v>22101</v>
      </c>
      <c r="C99" s="42" t="s">
        <v>512</v>
      </c>
      <c r="D99" s="43" t="s">
        <v>164</v>
      </c>
      <c r="E99" s="149" t="s">
        <v>530</v>
      </c>
      <c r="F99" s="149" t="s">
        <v>613</v>
      </c>
      <c r="G99" s="150">
        <v>1234</v>
      </c>
      <c r="H99" s="151">
        <v>44061</v>
      </c>
      <c r="I99" s="151">
        <v>44142</v>
      </c>
      <c r="J99" s="153">
        <v>136465</v>
      </c>
      <c r="K99" s="41"/>
      <c r="P99"/>
      <c r="Q99"/>
      <c r="R99"/>
      <c r="S99"/>
      <c r="T99"/>
      <c r="U99"/>
      <c r="V99"/>
      <c r="W99"/>
      <c r="X99"/>
      <c r="Y99"/>
      <c r="Z99"/>
    </row>
    <row r="100" spans="1:26" s="25" customFormat="1" x14ac:dyDescent="0.3">
      <c r="A100" s="44" t="s">
        <v>85</v>
      </c>
      <c r="B100" s="108">
        <v>22101</v>
      </c>
      <c r="C100" s="42" t="s">
        <v>512</v>
      </c>
      <c r="D100" s="43" t="s">
        <v>165</v>
      </c>
      <c r="E100" s="149" t="s">
        <v>530</v>
      </c>
      <c r="F100" s="149" t="s">
        <v>614</v>
      </c>
      <c r="G100" s="150">
        <v>1234</v>
      </c>
      <c r="H100" s="151">
        <v>44061</v>
      </c>
      <c r="I100" s="151">
        <v>44143</v>
      </c>
      <c r="J100" s="153">
        <v>125362.5</v>
      </c>
      <c r="K100" s="41"/>
      <c r="P100"/>
      <c r="Q100"/>
      <c r="R100"/>
      <c r="S100"/>
      <c r="T100"/>
      <c r="U100"/>
      <c r="V100"/>
      <c r="W100"/>
      <c r="X100"/>
      <c r="Y100"/>
      <c r="Z100"/>
    </row>
    <row r="101" spans="1:26" s="25" customFormat="1" x14ac:dyDescent="0.3">
      <c r="A101" s="44" t="s">
        <v>85</v>
      </c>
      <c r="B101" s="108">
        <v>22101</v>
      </c>
      <c r="C101" s="42" t="s">
        <v>512</v>
      </c>
      <c r="D101" s="43" t="s">
        <v>166</v>
      </c>
      <c r="E101" s="149" t="s">
        <v>530</v>
      </c>
      <c r="F101" s="149" t="s">
        <v>615</v>
      </c>
      <c r="G101" s="150">
        <v>1234</v>
      </c>
      <c r="H101" s="151">
        <v>44061</v>
      </c>
      <c r="I101" s="151">
        <v>44144</v>
      </c>
      <c r="J101" s="153">
        <v>119994.03</v>
      </c>
      <c r="K101" s="41"/>
      <c r="P101"/>
      <c r="Q101"/>
      <c r="R101"/>
      <c r="S101"/>
      <c r="T101"/>
      <c r="U101"/>
      <c r="V101"/>
      <c r="W101"/>
      <c r="X101"/>
      <c r="Y101"/>
      <c r="Z101"/>
    </row>
    <row r="102" spans="1:26" s="25" customFormat="1" x14ac:dyDescent="0.3">
      <c r="A102" s="44" t="s">
        <v>85</v>
      </c>
      <c r="B102" s="108">
        <v>22101</v>
      </c>
      <c r="C102" s="42" t="s">
        <v>512</v>
      </c>
      <c r="D102" s="43" t="s">
        <v>167</v>
      </c>
      <c r="E102" s="149" t="s">
        <v>530</v>
      </c>
      <c r="F102" s="149" t="s">
        <v>616</v>
      </c>
      <c r="G102" s="150">
        <v>1234</v>
      </c>
      <c r="H102" s="151">
        <v>44061</v>
      </c>
      <c r="I102" s="151">
        <v>44145</v>
      </c>
      <c r="J102" s="153">
        <v>131522.84</v>
      </c>
      <c r="K102" s="41"/>
      <c r="P102"/>
      <c r="Q102"/>
      <c r="R102"/>
      <c r="S102"/>
      <c r="T102"/>
      <c r="U102"/>
      <c r="V102"/>
      <c r="W102"/>
      <c r="X102"/>
      <c r="Y102"/>
      <c r="Z102"/>
    </row>
    <row r="103" spans="1:26" s="25" customFormat="1" x14ac:dyDescent="0.3">
      <c r="A103" s="44" t="s">
        <v>85</v>
      </c>
      <c r="B103" s="108">
        <v>22101</v>
      </c>
      <c r="C103" s="42" t="s">
        <v>512</v>
      </c>
      <c r="D103" s="43" t="s">
        <v>168</v>
      </c>
      <c r="E103" s="149" t="s">
        <v>530</v>
      </c>
      <c r="F103" s="149" t="s">
        <v>617</v>
      </c>
      <c r="G103" s="150">
        <v>1234</v>
      </c>
      <c r="H103" s="151">
        <v>44061</v>
      </c>
      <c r="I103" s="151">
        <v>44146</v>
      </c>
      <c r="J103" s="153">
        <v>123120.63</v>
      </c>
      <c r="K103" s="41"/>
      <c r="P103"/>
      <c r="Q103"/>
      <c r="R103"/>
      <c r="S103"/>
      <c r="T103"/>
      <c r="U103"/>
      <c r="V103"/>
      <c r="W103"/>
      <c r="X103"/>
      <c r="Y103"/>
      <c r="Z103"/>
    </row>
    <row r="104" spans="1:26" s="25" customFormat="1" x14ac:dyDescent="0.3">
      <c r="A104" s="44" t="s">
        <v>85</v>
      </c>
      <c r="B104" s="108">
        <v>22101</v>
      </c>
      <c r="C104" s="42" t="s">
        <v>512</v>
      </c>
      <c r="D104" s="43" t="s">
        <v>170</v>
      </c>
      <c r="E104" s="149" t="s">
        <v>530</v>
      </c>
      <c r="F104" s="149" t="s">
        <v>618</v>
      </c>
      <c r="G104" s="150">
        <v>1234</v>
      </c>
      <c r="H104" s="151">
        <v>44061</v>
      </c>
      <c r="I104" s="151">
        <v>44148</v>
      </c>
      <c r="J104" s="153">
        <v>174050.1</v>
      </c>
      <c r="K104" s="41"/>
      <c r="P104"/>
      <c r="Q104"/>
      <c r="R104"/>
      <c r="S104"/>
      <c r="T104"/>
      <c r="U104"/>
      <c r="V104"/>
      <c r="W104"/>
      <c r="X104"/>
      <c r="Y104"/>
      <c r="Z104"/>
    </row>
    <row r="105" spans="1:26" s="25" customFormat="1" x14ac:dyDescent="0.3">
      <c r="A105" s="44" t="s">
        <v>85</v>
      </c>
      <c r="B105" s="108">
        <v>22101</v>
      </c>
      <c r="C105" s="42" t="s">
        <v>512</v>
      </c>
      <c r="D105" s="43" t="s">
        <v>171</v>
      </c>
      <c r="E105" s="149" t="s">
        <v>530</v>
      </c>
      <c r="F105" s="149" t="s">
        <v>619</v>
      </c>
      <c r="G105" s="150">
        <v>1234</v>
      </c>
      <c r="H105" s="151">
        <v>44061</v>
      </c>
      <c r="I105" s="151">
        <v>44149</v>
      </c>
      <c r="J105" s="153">
        <v>176575.2</v>
      </c>
      <c r="K105" s="41"/>
      <c r="P105"/>
      <c r="Q105"/>
      <c r="R105"/>
      <c r="S105"/>
      <c r="T105"/>
      <c r="U105"/>
      <c r="V105"/>
      <c r="W105"/>
      <c r="X105"/>
      <c r="Y105"/>
      <c r="Z105"/>
    </row>
    <row r="106" spans="1:26" s="25" customFormat="1" x14ac:dyDescent="0.3">
      <c r="A106" s="44" t="s">
        <v>85</v>
      </c>
      <c r="B106" s="108">
        <v>22101</v>
      </c>
      <c r="C106" s="42" t="s">
        <v>512</v>
      </c>
      <c r="D106" s="43" t="s">
        <v>172</v>
      </c>
      <c r="E106" s="149" t="s">
        <v>530</v>
      </c>
      <c r="F106" s="149" t="s">
        <v>620</v>
      </c>
      <c r="G106" s="150">
        <v>1234</v>
      </c>
      <c r="H106" s="151">
        <v>44061</v>
      </c>
      <c r="I106" s="151">
        <v>44150</v>
      </c>
      <c r="J106" s="153">
        <v>184161.6</v>
      </c>
      <c r="K106" s="41"/>
      <c r="P106"/>
      <c r="Q106"/>
      <c r="R106"/>
      <c r="S106"/>
      <c r="T106"/>
      <c r="U106"/>
      <c r="V106"/>
      <c r="W106"/>
      <c r="X106"/>
      <c r="Y106"/>
      <c r="Z106"/>
    </row>
    <row r="107" spans="1:26" s="25" customFormat="1" x14ac:dyDescent="0.3">
      <c r="A107" s="44" t="s">
        <v>85</v>
      </c>
      <c r="B107" s="108">
        <v>22101</v>
      </c>
      <c r="C107" s="42" t="s">
        <v>512</v>
      </c>
      <c r="D107" s="43" t="s">
        <v>173</v>
      </c>
      <c r="E107" s="149" t="s">
        <v>530</v>
      </c>
      <c r="F107" s="149" t="s">
        <v>621</v>
      </c>
      <c r="G107" s="150">
        <v>1234</v>
      </c>
      <c r="H107" s="151">
        <v>44061</v>
      </c>
      <c r="I107" s="151">
        <v>44151</v>
      </c>
      <c r="J107" s="153">
        <v>176575.2</v>
      </c>
      <c r="K107" s="41"/>
      <c r="P107"/>
      <c r="Q107"/>
      <c r="R107"/>
      <c r="S107"/>
      <c r="T107"/>
      <c r="U107"/>
      <c r="V107"/>
      <c r="W107"/>
      <c r="X107"/>
      <c r="Y107"/>
      <c r="Z107"/>
    </row>
    <row r="108" spans="1:26" s="25" customFormat="1" x14ac:dyDescent="0.3">
      <c r="A108" s="44" t="s">
        <v>85</v>
      </c>
      <c r="B108" s="108">
        <v>22101</v>
      </c>
      <c r="C108" s="42" t="s">
        <v>512</v>
      </c>
      <c r="D108" s="42" t="s">
        <v>175</v>
      </c>
      <c r="E108" s="149" t="s">
        <v>530</v>
      </c>
      <c r="F108" s="149" t="s">
        <v>622</v>
      </c>
      <c r="G108" s="150">
        <v>1234</v>
      </c>
      <c r="H108" s="151">
        <v>44061</v>
      </c>
      <c r="I108" s="151">
        <v>44156</v>
      </c>
      <c r="J108" s="153">
        <v>218323.6</v>
      </c>
      <c r="K108" s="41"/>
      <c r="P108"/>
      <c r="Q108"/>
      <c r="R108"/>
      <c r="S108"/>
      <c r="T108"/>
      <c r="U108"/>
      <c r="V108"/>
      <c r="W108"/>
      <c r="X108"/>
      <c r="Y108"/>
      <c r="Z108"/>
    </row>
    <row r="109" spans="1:26" s="25" customFormat="1" x14ac:dyDescent="0.3">
      <c r="A109" s="44" t="s">
        <v>85</v>
      </c>
      <c r="B109" s="108">
        <v>22101</v>
      </c>
      <c r="C109" s="42" t="s">
        <v>512</v>
      </c>
      <c r="D109" s="42" t="s">
        <v>176</v>
      </c>
      <c r="E109" s="149" t="s">
        <v>530</v>
      </c>
      <c r="F109" s="149" t="s">
        <v>623</v>
      </c>
      <c r="G109" s="150">
        <v>1234</v>
      </c>
      <c r="H109" s="151">
        <v>44061</v>
      </c>
      <c r="I109" s="151">
        <v>44157</v>
      </c>
      <c r="J109" s="153">
        <v>118921.52</v>
      </c>
      <c r="K109" s="41"/>
      <c r="P109"/>
      <c r="Q109"/>
      <c r="R109"/>
      <c r="S109"/>
      <c r="T109"/>
      <c r="U109"/>
      <c r="V109"/>
      <c r="W109"/>
      <c r="X109"/>
      <c r="Y109"/>
      <c r="Z109"/>
    </row>
    <row r="110" spans="1:26" s="25" customFormat="1" x14ac:dyDescent="0.3">
      <c r="A110" s="44" t="s">
        <v>85</v>
      </c>
      <c r="B110" s="108">
        <v>22101</v>
      </c>
      <c r="C110" s="42" t="s">
        <v>512</v>
      </c>
      <c r="D110" s="42" t="s">
        <v>177</v>
      </c>
      <c r="E110" s="149" t="s">
        <v>530</v>
      </c>
      <c r="F110" s="149" t="s">
        <v>624</v>
      </c>
      <c r="G110" s="150">
        <v>1234</v>
      </c>
      <c r="H110" s="151">
        <v>44061</v>
      </c>
      <c r="I110" s="151">
        <v>44158</v>
      </c>
      <c r="J110" s="153">
        <v>229203.20000000001</v>
      </c>
      <c r="K110" s="41"/>
      <c r="P110"/>
      <c r="Q110"/>
      <c r="R110"/>
      <c r="S110"/>
      <c r="T110"/>
      <c r="U110"/>
      <c r="V110"/>
      <c r="W110"/>
      <c r="X110"/>
      <c r="Y110"/>
      <c r="Z110"/>
    </row>
    <row r="111" spans="1:26" s="25" customFormat="1" x14ac:dyDescent="0.3">
      <c r="A111" s="44" t="s">
        <v>85</v>
      </c>
      <c r="B111" s="108">
        <v>22101</v>
      </c>
      <c r="C111" s="42" t="s">
        <v>512</v>
      </c>
      <c r="D111" s="42" t="s">
        <v>178</v>
      </c>
      <c r="E111" s="149" t="s">
        <v>530</v>
      </c>
      <c r="F111" s="149" t="s">
        <v>625</v>
      </c>
      <c r="G111" s="150">
        <v>1234</v>
      </c>
      <c r="H111" s="151">
        <v>44061</v>
      </c>
      <c r="I111" s="151">
        <v>44159</v>
      </c>
      <c r="J111" s="153">
        <v>123887.2</v>
      </c>
      <c r="K111" s="41"/>
      <c r="P111"/>
      <c r="Q111"/>
      <c r="R111"/>
      <c r="S111"/>
      <c r="T111"/>
      <c r="U111"/>
      <c r="V111"/>
      <c r="W111"/>
      <c r="X111"/>
      <c r="Y111"/>
      <c r="Z111"/>
    </row>
    <row r="112" spans="1:26" s="25" customFormat="1" x14ac:dyDescent="0.3">
      <c r="A112" s="44" t="s">
        <v>85</v>
      </c>
      <c r="B112" s="108">
        <v>22101</v>
      </c>
      <c r="C112" s="42" t="s">
        <v>512</v>
      </c>
      <c r="D112" s="42" t="s">
        <v>179</v>
      </c>
      <c r="E112" s="149" t="s">
        <v>530</v>
      </c>
      <c r="F112" s="149" t="s">
        <v>626</v>
      </c>
      <c r="G112" s="150">
        <v>1234</v>
      </c>
      <c r="H112" s="151">
        <v>44061</v>
      </c>
      <c r="I112" s="151">
        <v>44160</v>
      </c>
      <c r="J112" s="153">
        <v>113719.4</v>
      </c>
      <c r="K112" s="41"/>
      <c r="P112"/>
      <c r="Q112"/>
      <c r="R112"/>
      <c r="S112"/>
      <c r="T112"/>
      <c r="U112"/>
      <c r="V112"/>
      <c r="W112"/>
      <c r="X112"/>
      <c r="Y112"/>
      <c r="Z112"/>
    </row>
    <row r="113" spans="1:26" s="25" customFormat="1" x14ac:dyDescent="0.3">
      <c r="A113" s="44" t="s">
        <v>85</v>
      </c>
      <c r="B113" s="108">
        <v>22101</v>
      </c>
      <c r="C113" s="42" t="s">
        <v>512</v>
      </c>
      <c r="D113" s="42" t="s">
        <v>180</v>
      </c>
      <c r="E113" s="149" t="s">
        <v>530</v>
      </c>
      <c r="F113" s="149" t="s">
        <v>627</v>
      </c>
      <c r="G113" s="150">
        <v>1234</v>
      </c>
      <c r="H113" s="151">
        <v>44061</v>
      </c>
      <c r="I113" s="151">
        <v>44161</v>
      </c>
      <c r="J113" s="153">
        <v>120200</v>
      </c>
      <c r="K113" s="41"/>
      <c r="P113"/>
      <c r="Q113"/>
      <c r="R113"/>
      <c r="S113"/>
      <c r="T113"/>
      <c r="U113"/>
      <c r="V113"/>
      <c r="W113"/>
      <c r="X113"/>
      <c r="Y113"/>
      <c r="Z113"/>
    </row>
    <row r="114" spans="1:26" s="25" customFormat="1" x14ac:dyDescent="0.3">
      <c r="A114" s="44" t="s">
        <v>85</v>
      </c>
      <c r="B114" s="108">
        <v>22101</v>
      </c>
      <c r="C114" s="42" t="s">
        <v>512</v>
      </c>
      <c r="D114" s="42" t="s">
        <v>181</v>
      </c>
      <c r="E114" s="149" t="s">
        <v>530</v>
      </c>
      <c r="F114" s="149" t="s">
        <v>628</v>
      </c>
      <c r="G114" s="150">
        <v>1234</v>
      </c>
      <c r="H114" s="151">
        <v>44061</v>
      </c>
      <c r="I114" s="151">
        <v>44162</v>
      </c>
      <c r="J114" s="153">
        <v>149859.18</v>
      </c>
      <c r="K114" s="41"/>
      <c r="P114"/>
      <c r="Q114"/>
      <c r="R114"/>
      <c r="S114"/>
      <c r="T114"/>
      <c r="U114"/>
      <c r="V114"/>
      <c r="W114"/>
      <c r="X114"/>
      <c r="Y114"/>
      <c r="Z114"/>
    </row>
    <row r="115" spans="1:26" s="25" customFormat="1" x14ac:dyDescent="0.3">
      <c r="A115" s="44" t="s">
        <v>85</v>
      </c>
      <c r="B115" s="108">
        <v>22101</v>
      </c>
      <c r="C115" s="42" t="s">
        <v>512</v>
      </c>
      <c r="D115" s="42" t="s">
        <v>182</v>
      </c>
      <c r="E115" s="149" t="s">
        <v>530</v>
      </c>
      <c r="F115" s="149" t="s">
        <v>629</v>
      </c>
      <c r="G115" s="150">
        <v>1234</v>
      </c>
      <c r="H115" s="151">
        <v>44061</v>
      </c>
      <c r="I115" s="151">
        <v>44163</v>
      </c>
      <c r="J115" s="153">
        <v>408343.2</v>
      </c>
      <c r="K115" s="41"/>
      <c r="P115"/>
      <c r="Q115"/>
      <c r="R115"/>
      <c r="S115"/>
      <c r="T115"/>
      <c r="U115"/>
      <c r="V115"/>
      <c r="W115"/>
      <c r="X115"/>
      <c r="Y115"/>
      <c r="Z115"/>
    </row>
    <row r="116" spans="1:26" s="25" customFormat="1" x14ac:dyDescent="0.3">
      <c r="A116" s="44" t="s">
        <v>85</v>
      </c>
      <c r="B116" s="108">
        <v>22101</v>
      </c>
      <c r="C116" s="42" t="s">
        <v>512</v>
      </c>
      <c r="D116" s="42" t="s">
        <v>183</v>
      </c>
      <c r="E116" s="149" t="s">
        <v>530</v>
      </c>
      <c r="F116" s="149" t="s">
        <v>630</v>
      </c>
      <c r="G116" s="150">
        <v>1234</v>
      </c>
      <c r="H116" s="151">
        <v>44061</v>
      </c>
      <c r="I116" s="151">
        <v>44164</v>
      </c>
      <c r="J116" s="153">
        <v>140470.20000000001</v>
      </c>
      <c r="K116" s="41"/>
      <c r="P116"/>
      <c r="Q116"/>
      <c r="R116"/>
      <c r="S116"/>
      <c r="T116"/>
      <c r="U116"/>
      <c r="V116"/>
      <c r="W116"/>
      <c r="X116"/>
      <c r="Y116"/>
      <c r="Z116"/>
    </row>
    <row r="117" spans="1:26" s="25" customFormat="1" x14ac:dyDescent="0.3">
      <c r="A117" s="44" t="s">
        <v>85</v>
      </c>
      <c r="B117" s="108">
        <v>22101</v>
      </c>
      <c r="C117" s="42" t="s">
        <v>512</v>
      </c>
      <c r="D117" s="42" t="s">
        <v>184</v>
      </c>
      <c r="E117" s="149" t="s">
        <v>530</v>
      </c>
      <c r="F117" s="149" t="s">
        <v>631</v>
      </c>
      <c r="G117" s="150">
        <v>1234</v>
      </c>
      <c r="H117" s="151">
        <v>44061</v>
      </c>
      <c r="I117" s="151">
        <v>44192</v>
      </c>
      <c r="J117" s="153">
        <v>298688.40000000002</v>
      </c>
      <c r="K117" s="41"/>
      <c r="P117"/>
      <c r="Q117"/>
      <c r="R117"/>
      <c r="S117"/>
      <c r="T117"/>
      <c r="U117"/>
      <c r="V117"/>
      <c r="W117"/>
      <c r="X117"/>
      <c r="Y117"/>
      <c r="Z117"/>
    </row>
    <row r="118" spans="1:26" s="25" customFormat="1" x14ac:dyDescent="0.3">
      <c r="A118" s="44" t="s">
        <v>85</v>
      </c>
      <c r="B118" s="110">
        <v>22103</v>
      </c>
      <c r="C118" s="42" t="s">
        <v>512</v>
      </c>
      <c r="D118" s="43" t="s">
        <v>185</v>
      </c>
      <c r="E118" s="149" t="s">
        <v>530</v>
      </c>
      <c r="F118" s="149" t="s">
        <v>632</v>
      </c>
      <c r="G118" s="150">
        <v>1234</v>
      </c>
      <c r="H118" s="151">
        <v>44061</v>
      </c>
      <c r="I118" s="151">
        <v>44193</v>
      </c>
      <c r="J118" s="153">
        <v>137829.57</v>
      </c>
      <c r="K118" s="41"/>
      <c r="P118"/>
      <c r="Q118"/>
      <c r="R118"/>
      <c r="S118"/>
      <c r="T118"/>
      <c r="U118"/>
      <c r="V118"/>
      <c r="W118"/>
      <c r="X118"/>
      <c r="Y118"/>
      <c r="Z118"/>
    </row>
    <row r="119" spans="1:26" s="25" customFormat="1" x14ac:dyDescent="0.3">
      <c r="A119" s="44" t="s">
        <v>85</v>
      </c>
      <c r="B119" s="110">
        <v>22103</v>
      </c>
      <c r="C119" s="42" t="s">
        <v>512</v>
      </c>
      <c r="D119" s="43" t="s">
        <v>186</v>
      </c>
      <c r="E119" s="149" t="s">
        <v>530</v>
      </c>
      <c r="F119" s="149" t="s">
        <v>633</v>
      </c>
      <c r="G119" s="150">
        <v>1234</v>
      </c>
      <c r="H119" s="151">
        <v>44061</v>
      </c>
      <c r="I119" s="151">
        <v>44194</v>
      </c>
      <c r="J119" s="153">
        <v>109021.44</v>
      </c>
      <c r="K119" s="41"/>
      <c r="P119"/>
      <c r="Q119"/>
      <c r="R119"/>
      <c r="S119"/>
      <c r="T119"/>
      <c r="U119"/>
      <c r="V119"/>
      <c r="W119"/>
      <c r="X119"/>
      <c r="Y119"/>
      <c r="Z119"/>
    </row>
    <row r="120" spans="1:26" s="25" customFormat="1" x14ac:dyDescent="0.3">
      <c r="A120" s="44" t="s">
        <v>85</v>
      </c>
      <c r="B120" s="110">
        <v>22103</v>
      </c>
      <c r="C120" s="42" t="s">
        <v>512</v>
      </c>
      <c r="D120" s="43" t="s">
        <v>187</v>
      </c>
      <c r="E120" s="149" t="s">
        <v>530</v>
      </c>
      <c r="F120" s="149" t="s">
        <v>634</v>
      </c>
      <c r="G120" s="150">
        <v>1234</v>
      </c>
      <c r="H120" s="151">
        <v>44061</v>
      </c>
      <c r="I120" s="151">
        <v>44195</v>
      </c>
      <c r="J120" s="153">
        <v>110100</v>
      </c>
      <c r="K120" s="41"/>
      <c r="P120"/>
      <c r="Q120"/>
      <c r="R120"/>
      <c r="S120"/>
      <c r="T120"/>
      <c r="U120"/>
      <c r="V120"/>
      <c r="W120"/>
      <c r="X120"/>
      <c r="Y120"/>
      <c r="Z120"/>
    </row>
    <row r="121" spans="1:26" s="25" customFormat="1" x14ac:dyDescent="0.3">
      <c r="A121" s="44" t="s">
        <v>85</v>
      </c>
      <c r="B121" s="110">
        <v>22103</v>
      </c>
      <c r="C121" s="42" t="s">
        <v>512</v>
      </c>
      <c r="D121" s="43" t="s">
        <v>188</v>
      </c>
      <c r="E121" s="149" t="s">
        <v>530</v>
      </c>
      <c r="F121" s="149" t="s">
        <v>635</v>
      </c>
      <c r="G121" s="150">
        <v>1234</v>
      </c>
      <c r="H121" s="151">
        <v>44061</v>
      </c>
      <c r="I121" s="151">
        <v>44196</v>
      </c>
      <c r="J121" s="153">
        <v>110100</v>
      </c>
      <c r="K121" s="41"/>
      <c r="P121"/>
      <c r="Q121"/>
      <c r="R121"/>
      <c r="S121"/>
      <c r="T121"/>
      <c r="U121"/>
      <c r="V121"/>
      <c r="W121"/>
      <c r="X121"/>
      <c r="Y121"/>
      <c r="Z121"/>
    </row>
    <row r="122" spans="1:26" s="25" customFormat="1" x14ac:dyDescent="0.3">
      <c r="A122" s="44" t="s">
        <v>85</v>
      </c>
      <c r="B122" s="110">
        <v>22103</v>
      </c>
      <c r="C122" s="42" t="s">
        <v>512</v>
      </c>
      <c r="D122" s="43" t="s">
        <v>189</v>
      </c>
      <c r="E122" s="149" t="s">
        <v>530</v>
      </c>
      <c r="F122" s="149" t="s">
        <v>636</v>
      </c>
      <c r="G122" s="150">
        <v>1234</v>
      </c>
      <c r="H122" s="151">
        <v>44061</v>
      </c>
      <c r="I122" s="151">
        <v>44196</v>
      </c>
      <c r="J122" s="153">
        <v>110100</v>
      </c>
      <c r="K122" s="41"/>
      <c r="P122"/>
      <c r="Q122"/>
      <c r="R122"/>
      <c r="S122"/>
      <c r="T122"/>
      <c r="U122"/>
      <c r="V122"/>
      <c r="W122"/>
      <c r="X122"/>
      <c r="Y122"/>
      <c r="Z122"/>
    </row>
    <row r="123" spans="1:26" s="25" customFormat="1" x14ac:dyDescent="0.3">
      <c r="A123" s="44" t="s">
        <v>85</v>
      </c>
      <c r="B123" s="110">
        <v>22103</v>
      </c>
      <c r="C123" s="42" t="s">
        <v>512</v>
      </c>
      <c r="D123" s="43" t="s">
        <v>190</v>
      </c>
      <c r="E123" s="149" t="s">
        <v>530</v>
      </c>
      <c r="F123" s="149" t="s">
        <v>637</v>
      </c>
      <c r="G123" s="150">
        <v>1234</v>
      </c>
      <c r="H123" s="151">
        <v>44061</v>
      </c>
      <c r="I123" s="151">
        <v>44196</v>
      </c>
      <c r="J123" s="153">
        <v>108390</v>
      </c>
      <c r="K123" s="41"/>
      <c r="P123"/>
      <c r="Q123"/>
      <c r="R123"/>
      <c r="S123"/>
      <c r="T123"/>
      <c r="U123"/>
      <c r="V123"/>
      <c r="W123"/>
      <c r="X123"/>
      <c r="Y123"/>
      <c r="Z123"/>
    </row>
    <row r="124" spans="1:26" s="25" customFormat="1" x14ac:dyDescent="0.3">
      <c r="A124" s="44" t="s">
        <v>85</v>
      </c>
      <c r="B124" s="110">
        <v>22103</v>
      </c>
      <c r="C124" s="42" t="s">
        <v>512</v>
      </c>
      <c r="D124" s="43" t="s">
        <v>191</v>
      </c>
      <c r="E124" s="149" t="s">
        <v>530</v>
      </c>
      <c r="F124" s="149" t="s">
        <v>638</v>
      </c>
      <c r="G124" s="150">
        <v>1234</v>
      </c>
      <c r="H124" s="151">
        <v>44061</v>
      </c>
      <c r="I124" s="151">
        <v>44196</v>
      </c>
      <c r="J124" s="153">
        <v>110100</v>
      </c>
      <c r="K124" s="41"/>
      <c r="P124"/>
      <c r="Q124"/>
      <c r="R124"/>
      <c r="S124"/>
      <c r="T124"/>
      <c r="U124"/>
      <c r="V124"/>
      <c r="W124"/>
      <c r="X124"/>
      <c r="Y124"/>
      <c r="Z124"/>
    </row>
    <row r="125" spans="1:26" s="25" customFormat="1" x14ac:dyDescent="0.3">
      <c r="A125" s="44" t="s">
        <v>85</v>
      </c>
      <c r="B125" s="110">
        <v>22103</v>
      </c>
      <c r="C125" s="42" t="s">
        <v>512</v>
      </c>
      <c r="D125" s="43" t="s">
        <v>192</v>
      </c>
      <c r="E125" s="149" t="s">
        <v>530</v>
      </c>
      <c r="F125" s="149" t="s">
        <v>639</v>
      </c>
      <c r="G125" s="150">
        <v>1234</v>
      </c>
      <c r="H125" s="151">
        <v>44061</v>
      </c>
      <c r="I125" s="151">
        <v>44196</v>
      </c>
      <c r="J125" s="153">
        <v>144012.78</v>
      </c>
      <c r="K125" s="41"/>
      <c r="P125"/>
      <c r="Q125"/>
      <c r="R125"/>
      <c r="S125"/>
      <c r="T125"/>
      <c r="U125"/>
      <c r="V125"/>
      <c r="W125"/>
      <c r="X125"/>
      <c r="Y125"/>
      <c r="Z125"/>
    </row>
    <row r="126" spans="1:26" s="25" customFormat="1" x14ac:dyDescent="0.3">
      <c r="A126" s="44" t="s">
        <v>85</v>
      </c>
      <c r="B126" s="110">
        <v>22103</v>
      </c>
      <c r="C126" s="42" t="s">
        <v>512</v>
      </c>
      <c r="D126" s="43" t="s">
        <v>193</v>
      </c>
      <c r="E126" s="149" t="s">
        <v>530</v>
      </c>
      <c r="F126" s="149" t="s">
        <v>640</v>
      </c>
      <c r="G126" s="150">
        <v>1234</v>
      </c>
      <c r="H126" s="151">
        <v>44061</v>
      </c>
      <c r="I126" s="151">
        <v>44196</v>
      </c>
      <c r="J126" s="153">
        <v>100712.58</v>
      </c>
      <c r="K126" s="41"/>
      <c r="P126"/>
      <c r="Q126"/>
      <c r="R126"/>
      <c r="S126"/>
      <c r="T126"/>
      <c r="U126"/>
      <c r="V126"/>
      <c r="W126"/>
      <c r="X126"/>
      <c r="Y126"/>
      <c r="Z126"/>
    </row>
    <row r="127" spans="1:26" s="25" customFormat="1" x14ac:dyDescent="0.3">
      <c r="A127" s="44" t="s">
        <v>85</v>
      </c>
      <c r="B127" s="110">
        <v>22103</v>
      </c>
      <c r="C127" s="42" t="s">
        <v>512</v>
      </c>
      <c r="D127" s="43" t="s">
        <v>194</v>
      </c>
      <c r="E127" s="149" t="s">
        <v>530</v>
      </c>
      <c r="F127" s="149" t="s">
        <v>641</v>
      </c>
      <c r="G127" s="150">
        <v>1234</v>
      </c>
      <c r="H127" s="151">
        <v>44061</v>
      </c>
      <c r="I127" s="151">
        <v>44196</v>
      </c>
      <c r="J127" s="153">
        <v>297060.86</v>
      </c>
      <c r="K127" s="41"/>
      <c r="P127"/>
      <c r="Q127"/>
      <c r="R127"/>
      <c r="S127"/>
      <c r="T127"/>
      <c r="U127"/>
      <c r="V127"/>
      <c r="W127"/>
      <c r="X127"/>
      <c r="Y127"/>
      <c r="Z127"/>
    </row>
    <row r="128" spans="1:26" s="25" customFormat="1" x14ac:dyDescent="0.3">
      <c r="A128" s="44" t="s">
        <v>85</v>
      </c>
      <c r="B128" s="110">
        <v>22103</v>
      </c>
      <c r="C128" s="42" t="s">
        <v>512</v>
      </c>
      <c r="D128" s="43" t="s">
        <v>195</v>
      </c>
      <c r="E128" s="149" t="s">
        <v>530</v>
      </c>
      <c r="F128" s="149" t="s">
        <v>642</v>
      </c>
      <c r="G128" s="150">
        <v>1234</v>
      </c>
      <c r="H128" s="151">
        <v>44061</v>
      </c>
      <c r="I128" s="151">
        <v>44196</v>
      </c>
      <c r="J128" s="153">
        <v>130500</v>
      </c>
      <c r="K128" s="41"/>
      <c r="P128"/>
      <c r="Q128"/>
      <c r="R128"/>
      <c r="S128"/>
      <c r="T128"/>
      <c r="U128"/>
      <c r="V128"/>
      <c r="W128"/>
      <c r="X128"/>
      <c r="Y128"/>
      <c r="Z128"/>
    </row>
    <row r="129" spans="1:26" s="25" customFormat="1" x14ac:dyDescent="0.3">
      <c r="A129" s="44" t="s">
        <v>85</v>
      </c>
      <c r="B129" s="110">
        <v>22103</v>
      </c>
      <c r="C129" s="42" t="s">
        <v>512</v>
      </c>
      <c r="D129" s="43" t="s">
        <v>196</v>
      </c>
      <c r="E129" s="149" t="s">
        <v>530</v>
      </c>
      <c r="F129" s="149" t="s">
        <v>643</v>
      </c>
      <c r="G129" s="150">
        <v>1234</v>
      </c>
      <c r="H129" s="151">
        <v>44061</v>
      </c>
      <c r="I129" s="151">
        <v>44196</v>
      </c>
      <c r="J129" s="153">
        <v>153400</v>
      </c>
      <c r="K129" s="41"/>
      <c r="P129"/>
      <c r="Q129"/>
      <c r="R129"/>
      <c r="S129"/>
      <c r="T129"/>
      <c r="U129"/>
      <c r="V129"/>
      <c r="W129"/>
      <c r="X129"/>
      <c r="Y129"/>
      <c r="Z129"/>
    </row>
    <row r="130" spans="1:26" s="25" customFormat="1" x14ac:dyDescent="0.3">
      <c r="A130" s="44" t="s">
        <v>85</v>
      </c>
      <c r="B130" s="110">
        <v>22103</v>
      </c>
      <c r="C130" s="42" t="s">
        <v>512</v>
      </c>
      <c r="D130" s="43" t="s">
        <v>197</v>
      </c>
      <c r="E130" s="149" t="s">
        <v>530</v>
      </c>
      <c r="F130" s="149" t="s">
        <v>644</v>
      </c>
      <c r="G130" s="150">
        <v>1234</v>
      </c>
      <c r="H130" s="151">
        <v>44061</v>
      </c>
      <c r="I130" s="151">
        <v>44196</v>
      </c>
      <c r="J130" s="153">
        <v>124080</v>
      </c>
      <c r="K130" s="41"/>
      <c r="P130"/>
      <c r="Q130"/>
      <c r="R130"/>
      <c r="S130"/>
      <c r="T130"/>
      <c r="U130"/>
      <c r="V130"/>
      <c r="W130"/>
      <c r="X130"/>
      <c r="Y130"/>
      <c r="Z130"/>
    </row>
    <row r="131" spans="1:26" s="25" customFormat="1" x14ac:dyDescent="0.3">
      <c r="A131" s="44" t="s">
        <v>85</v>
      </c>
      <c r="B131" s="110">
        <v>22103</v>
      </c>
      <c r="C131" s="42" t="s">
        <v>512</v>
      </c>
      <c r="D131" s="43" t="s">
        <v>198</v>
      </c>
      <c r="E131" s="149" t="s">
        <v>530</v>
      </c>
      <c r="F131" s="149" t="s">
        <v>645</v>
      </c>
      <c r="G131" s="150">
        <v>1234</v>
      </c>
      <c r="H131" s="151">
        <v>44061</v>
      </c>
      <c r="I131" s="151">
        <v>44196</v>
      </c>
      <c r="J131" s="153">
        <v>124080</v>
      </c>
      <c r="K131" s="41"/>
      <c r="P131"/>
      <c r="Q131"/>
      <c r="R131"/>
      <c r="S131"/>
      <c r="T131"/>
      <c r="U131"/>
      <c r="V131"/>
      <c r="W131"/>
      <c r="X131"/>
      <c r="Y131"/>
      <c r="Z131"/>
    </row>
    <row r="132" spans="1:26" s="25" customFormat="1" x14ac:dyDescent="0.3">
      <c r="A132" s="44" t="s">
        <v>85</v>
      </c>
      <c r="B132" s="110">
        <v>22103</v>
      </c>
      <c r="C132" s="42" t="s">
        <v>512</v>
      </c>
      <c r="D132" s="43" t="s">
        <v>199</v>
      </c>
      <c r="E132" s="149" t="s">
        <v>530</v>
      </c>
      <c r="F132" s="149" t="s">
        <v>646</v>
      </c>
      <c r="G132" s="150">
        <v>1234</v>
      </c>
      <c r="H132" s="151">
        <v>44061</v>
      </c>
      <c r="I132" s="151">
        <v>44196</v>
      </c>
      <c r="J132" s="153">
        <v>1100175.52</v>
      </c>
      <c r="K132" s="41"/>
      <c r="P132"/>
      <c r="Q132"/>
      <c r="R132"/>
      <c r="S132"/>
      <c r="T132"/>
      <c r="U132"/>
      <c r="V132"/>
      <c r="W132"/>
      <c r="X132"/>
      <c r="Y132"/>
      <c r="Z132"/>
    </row>
    <row r="133" spans="1:26" s="25" customFormat="1" x14ac:dyDescent="0.3">
      <c r="A133" s="44" t="s">
        <v>85</v>
      </c>
      <c r="B133" s="110">
        <v>22103</v>
      </c>
      <c r="C133" s="42" t="s">
        <v>512</v>
      </c>
      <c r="D133" s="43" t="s">
        <v>200</v>
      </c>
      <c r="E133" s="149" t="s">
        <v>530</v>
      </c>
      <c r="F133" s="149" t="s">
        <v>647</v>
      </c>
      <c r="G133" s="150">
        <v>1234</v>
      </c>
      <c r="H133" s="151">
        <v>44061</v>
      </c>
      <c r="I133" s="151">
        <v>44196</v>
      </c>
      <c r="J133" s="153">
        <v>151502.1</v>
      </c>
      <c r="K133" s="41"/>
      <c r="P133"/>
      <c r="Q133"/>
      <c r="R133"/>
      <c r="S133"/>
      <c r="T133"/>
      <c r="U133"/>
      <c r="V133"/>
      <c r="W133"/>
      <c r="X133"/>
      <c r="Y133"/>
      <c r="Z133"/>
    </row>
    <row r="134" spans="1:26" s="25" customFormat="1" x14ac:dyDescent="0.3">
      <c r="A134" s="44" t="s">
        <v>85</v>
      </c>
      <c r="B134" s="110">
        <v>22103</v>
      </c>
      <c r="C134" s="42" t="s">
        <v>512</v>
      </c>
      <c r="D134" s="43" t="s">
        <v>201</v>
      </c>
      <c r="E134" s="149" t="s">
        <v>530</v>
      </c>
      <c r="F134" s="149" t="s">
        <v>648</v>
      </c>
      <c r="G134" s="150">
        <v>1234</v>
      </c>
      <c r="H134" s="151">
        <v>44061</v>
      </c>
      <c r="I134" s="151">
        <v>44196</v>
      </c>
      <c r="J134" s="153">
        <v>111830</v>
      </c>
      <c r="K134" s="41"/>
      <c r="P134"/>
      <c r="Q134"/>
      <c r="R134"/>
      <c r="S134"/>
      <c r="T134"/>
      <c r="U134"/>
      <c r="V134"/>
      <c r="W134"/>
      <c r="X134"/>
      <c r="Y134"/>
      <c r="Z134"/>
    </row>
    <row r="135" spans="1:26" s="25" customFormat="1" x14ac:dyDescent="0.3">
      <c r="A135" s="44" t="s">
        <v>85</v>
      </c>
      <c r="B135" s="110">
        <v>22103</v>
      </c>
      <c r="C135" s="42" t="s">
        <v>512</v>
      </c>
      <c r="D135" s="43" t="s">
        <v>202</v>
      </c>
      <c r="E135" s="149" t="s">
        <v>530</v>
      </c>
      <c r="F135" s="149" t="s">
        <v>649</v>
      </c>
      <c r="G135" s="150">
        <v>1234</v>
      </c>
      <c r="H135" s="151">
        <v>44061</v>
      </c>
      <c r="I135" s="151">
        <v>44196</v>
      </c>
      <c r="J135" s="153">
        <v>111830</v>
      </c>
      <c r="K135" s="41"/>
      <c r="P135"/>
      <c r="Q135"/>
      <c r="R135"/>
      <c r="S135"/>
      <c r="T135"/>
      <c r="U135"/>
      <c r="V135"/>
      <c r="W135"/>
      <c r="X135"/>
      <c r="Y135"/>
      <c r="Z135"/>
    </row>
    <row r="136" spans="1:26" s="25" customFormat="1" x14ac:dyDescent="0.3">
      <c r="A136" s="44" t="s">
        <v>85</v>
      </c>
      <c r="B136" s="110">
        <v>22103</v>
      </c>
      <c r="C136" s="42" t="s">
        <v>512</v>
      </c>
      <c r="D136" s="43" t="s">
        <v>203</v>
      </c>
      <c r="E136" s="149" t="s">
        <v>530</v>
      </c>
      <c r="F136" s="149" t="s">
        <v>650</v>
      </c>
      <c r="G136" s="150">
        <v>1234</v>
      </c>
      <c r="H136" s="151">
        <v>44061</v>
      </c>
      <c r="I136" s="151">
        <v>44196</v>
      </c>
      <c r="J136" s="153">
        <v>103852.32</v>
      </c>
      <c r="K136" s="41"/>
      <c r="P136"/>
      <c r="Q136"/>
      <c r="R136"/>
      <c r="S136"/>
      <c r="T136"/>
      <c r="U136"/>
      <c r="V136"/>
      <c r="W136"/>
      <c r="X136"/>
      <c r="Y136"/>
      <c r="Z136"/>
    </row>
    <row r="137" spans="1:26" s="25" customFormat="1" x14ac:dyDescent="0.3">
      <c r="A137" s="44" t="s">
        <v>85</v>
      </c>
      <c r="B137" s="110">
        <v>22103</v>
      </c>
      <c r="C137" s="42" t="s">
        <v>512</v>
      </c>
      <c r="D137" s="43" t="s">
        <v>204</v>
      </c>
      <c r="E137" s="149" t="s">
        <v>530</v>
      </c>
      <c r="F137" s="149" t="s">
        <v>651</v>
      </c>
      <c r="G137" s="150">
        <v>1234</v>
      </c>
      <c r="H137" s="151">
        <v>44061</v>
      </c>
      <c r="I137" s="151">
        <v>44196</v>
      </c>
      <c r="J137" s="153">
        <v>111830</v>
      </c>
      <c r="K137" s="41"/>
      <c r="P137"/>
      <c r="Q137"/>
      <c r="R137"/>
      <c r="S137"/>
      <c r="T137"/>
      <c r="U137"/>
      <c r="V137"/>
      <c r="W137"/>
      <c r="X137"/>
      <c r="Y137"/>
      <c r="Z137"/>
    </row>
    <row r="138" spans="1:26" s="25" customFormat="1" x14ac:dyDescent="0.3">
      <c r="A138" s="44" t="s">
        <v>85</v>
      </c>
      <c r="B138" s="110">
        <v>22103</v>
      </c>
      <c r="C138" s="42" t="s">
        <v>512</v>
      </c>
      <c r="D138" s="43" t="s">
        <v>205</v>
      </c>
      <c r="E138" s="149" t="s">
        <v>530</v>
      </c>
      <c r="F138" s="149" t="s">
        <v>652</v>
      </c>
      <c r="G138" s="150">
        <v>1234</v>
      </c>
      <c r="H138" s="151">
        <v>44061</v>
      </c>
      <c r="I138" s="151">
        <v>44196</v>
      </c>
      <c r="J138" s="153">
        <v>111830</v>
      </c>
      <c r="K138" s="41"/>
      <c r="P138"/>
      <c r="Q138"/>
      <c r="R138"/>
      <c r="S138"/>
      <c r="T138"/>
      <c r="U138"/>
      <c r="V138"/>
      <c r="W138"/>
      <c r="X138"/>
      <c r="Y138"/>
      <c r="Z138"/>
    </row>
    <row r="139" spans="1:26" s="25" customFormat="1" x14ac:dyDescent="0.3">
      <c r="A139" s="44" t="s">
        <v>85</v>
      </c>
      <c r="B139" s="110">
        <v>22103</v>
      </c>
      <c r="C139" s="42" t="s">
        <v>512</v>
      </c>
      <c r="D139" s="43" t="s">
        <v>206</v>
      </c>
      <c r="E139" s="149" t="s">
        <v>530</v>
      </c>
      <c r="F139" s="149" t="s">
        <v>653</v>
      </c>
      <c r="G139" s="150">
        <v>1234</v>
      </c>
      <c r="H139" s="151">
        <v>44061</v>
      </c>
      <c r="I139" s="151">
        <v>44196</v>
      </c>
      <c r="J139" s="153">
        <v>111830</v>
      </c>
      <c r="K139" s="41"/>
      <c r="P139"/>
      <c r="Q139"/>
      <c r="R139"/>
      <c r="S139"/>
      <c r="T139"/>
      <c r="U139"/>
      <c r="V139"/>
      <c r="W139"/>
      <c r="X139"/>
      <c r="Y139"/>
      <c r="Z139"/>
    </row>
    <row r="140" spans="1:26" s="25" customFormat="1" x14ac:dyDescent="0.3">
      <c r="A140" s="44" t="s">
        <v>85</v>
      </c>
      <c r="B140" s="110">
        <v>22103</v>
      </c>
      <c r="C140" s="42" t="s">
        <v>512</v>
      </c>
      <c r="D140" s="42" t="s">
        <v>207</v>
      </c>
      <c r="E140" s="149" t="s">
        <v>530</v>
      </c>
      <c r="F140" s="149" t="s">
        <v>654</v>
      </c>
      <c r="G140" s="150">
        <v>1234</v>
      </c>
      <c r="H140" s="151">
        <v>44061</v>
      </c>
      <c r="I140" s="151">
        <v>44196</v>
      </c>
      <c r="J140" s="153">
        <v>111830</v>
      </c>
      <c r="K140" s="41"/>
      <c r="P140"/>
      <c r="Q140"/>
      <c r="R140"/>
      <c r="S140"/>
      <c r="T140"/>
      <c r="U140"/>
      <c r="V140"/>
      <c r="W140"/>
      <c r="X140"/>
      <c r="Y140"/>
      <c r="Z140"/>
    </row>
    <row r="141" spans="1:26" s="25" customFormat="1" x14ac:dyDescent="0.3">
      <c r="A141" s="44" t="s">
        <v>85</v>
      </c>
      <c r="B141" s="110">
        <v>22103</v>
      </c>
      <c r="C141" s="42" t="s">
        <v>512</v>
      </c>
      <c r="D141" s="42" t="s">
        <v>208</v>
      </c>
      <c r="E141" s="149" t="s">
        <v>530</v>
      </c>
      <c r="F141" s="149" t="s">
        <v>655</v>
      </c>
      <c r="G141" s="150">
        <v>1234</v>
      </c>
      <c r="H141" s="151">
        <v>44061</v>
      </c>
      <c r="I141" s="151">
        <v>44196</v>
      </c>
      <c r="J141" s="153">
        <v>111830</v>
      </c>
      <c r="K141" s="41"/>
      <c r="P141"/>
      <c r="Q141"/>
      <c r="R141"/>
      <c r="S141"/>
      <c r="T141"/>
      <c r="U141"/>
      <c r="V141"/>
      <c r="W141"/>
      <c r="X141"/>
      <c r="Y141"/>
      <c r="Z141"/>
    </row>
    <row r="142" spans="1:26" s="25" customFormat="1" x14ac:dyDescent="0.3">
      <c r="A142" s="44" t="s">
        <v>85</v>
      </c>
      <c r="B142" s="110">
        <v>22103</v>
      </c>
      <c r="C142" s="42" t="s">
        <v>512</v>
      </c>
      <c r="D142" s="42" t="s">
        <v>209</v>
      </c>
      <c r="E142" s="149" t="s">
        <v>530</v>
      </c>
      <c r="F142" s="149" t="s">
        <v>656</v>
      </c>
      <c r="G142" s="150">
        <v>1234</v>
      </c>
      <c r="H142" s="151">
        <v>44061</v>
      </c>
      <c r="I142" s="151">
        <v>44196</v>
      </c>
      <c r="J142" s="153">
        <v>111830</v>
      </c>
      <c r="K142" s="41"/>
      <c r="P142"/>
      <c r="Q142"/>
      <c r="R142"/>
      <c r="S142"/>
      <c r="T142"/>
      <c r="U142"/>
      <c r="V142"/>
      <c r="W142"/>
      <c r="X142"/>
      <c r="Y142"/>
      <c r="Z142"/>
    </row>
    <row r="143" spans="1:26" s="25" customFormat="1" x14ac:dyDescent="0.3">
      <c r="A143" s="44" t="s">
        <v>85</v>
      </c>
      <c r="B143" s="110">
        <v>22103</v>
      </c>
      <c r="C143" s="42" t="s">
        <v>512</v>
      </c>
      <c r="D143" s="42" t="s">
        <v>210</v>
      </c>
      <c r="E143" s="149" t="s">
        <v>530</v>
      </c>
      <c r="F143" s="149" t="s">
        <v>657</v>
      </c>
      <c r="G143" s="150">
        <v>1234</v>
      </c>
      <c r="H143" s="151">
        <v>44061</v>
      </c>
      <c r="I143" s="151">
        <v>44196</v>
      </c>
      <c r="J143" s="153">
        <v>111830</v>
      </c>
      <c r="K143" s="41"/>
      <c r="P143"/>
      <c r="Q143"/>
      <c r="R143"/>
      <c r="S143"/>
      <c r="T143"/>
      <c r="U143"/>
      <c r="V143"/>
      <c r="W143"/>
      <c r="X143"/>
      <c r="Y143"/>
      <c r="Z143"/>
    </row>
    <row r="144" spans="1:26" s="25" customFormat="1" x14ac:dyDescent="0.3">
      <c r="A144" s="44" t="s">
        <v>85</v>
      </c>
      <c r="B144" s="110">
        <v>22103</v>
      </c>
      <c r="C144" s="42" t="s">
        <v>512</v>
      </c>
      <c r="D144" s="42" t="s">
        <v>211</v>
      </c>
      <c r="E144" s="149" t="s">
        <v>530</v>
      </c>
      <c r="F144" s="149" t="s">
        <v>658</v>
      </c>
      <c r="G144" s="150">
        <v>1234</v>
      </c>
      <c r="H144" s="151">
        <v>44061</v>
      </c>
      <c r="I144" s="151">
        <v>44196</v>
      </c>
      <c r="J144" s="153">
        <v>111830</v>
      </c>
      <c r="K144" s="41"/>
      <c r="P144"/>
      <c r="Q144"/>
      <c r="R144"/>
      <c r="S144"/>
      <c r="T144"/>
      <c r="U144"/>
      <c r="V144"/>
      <c r="W144"/>
      <c r="X144"/>
      <c r="Y144"/>
      <c r="Z144"/>
    </row>
    <row r="145" spans="1:26" s="25" customFormat="1" x14ac:dyDescent="0.3">
      <c r="A145" s="44" t="s">
        <v>85</v>
      </c>
      <c r="B145" s="110">
        <v>22103</v>
      </c>
      <c r="C145" s="42" t="s">
        <v>512</v>
      </c>
      <c r="D145" s="42" t="s">
        <v>212</v>
      </c>
      <c r="E145" s="149" t="s">
        <v>530</v>
      </c>
      <c r="F145" s="149" t="s">
        <v>659</v>
      </c>
      <c r="G145" s="150">
        <v>1234</v>
      </c>
      <c r="H145" s="151">
        <v>44061</v>
      </c>
      <c r="I145" s="151">
        <v>44196</v>
      </c>
      <c r="J145" s="153">
        <v>111830</v>
      </c>
      <c r="K145" s="41"/>
      <c r="P145"/>
      <c r="Q145"/>
      <c r="R145"/>
      <c r="S145"/>
      <c r="T145"/>
      <c r="U145"/>
      <c r="V145"/>
      <c r="W145"/>
      <c r="X145"/>
      <c r="Y145"/>
      <c r="Z145"/>
    </row>
    <row r="146" spans="1:26" s="25" customFormat="1" x14ac:dyDescent="0.3">
      <c r="A146" s="44" t="s">
        <v>85</v>
      </c>
      <c r="B146" s="110">
        <v>22103</v>
      </c>
      <c r="C146" s="42" t="s">
        <v>512</v>
      </c>
      <c r="D146" s="42" t="s">
        <v>213</v>
      </c>
      <c r="E146" s="149" t="s">
        <v>530</v>
      </c>
      <c r="F146" s="149" t="s">
        <v>660</v>
      </c>
      <c r="G146" s="150">
        <v>1234</v>
      </c>
      <c r="H146" s="151">
        <v>44061</v>
      </c>
      <c r="I146" s="151">
        <v>44196</v>
      </c>
      <c r="J146" s="153">
        <v>111830</v>
      </c>
      <c r="K146" s="41"/>
      <c r="P146"/>
      <c r="Q146"/>
      <c r="R146"/>
      <c r="S146"/>
      <c r="T146"/>
      <c r="U146"/>
      <c r="V146"/>
      <c r="W146"/>
      <c r="X146"/>
      <c r="Y146"/>
      <c r="Z146"/>
    </row>
    <row r="147" spans="1:26" s="25" customFormat="1" x14ac:dyDescent="0.3">
      <c r="A147" s="44" t="s">
        <v>85</v>
      </c>
      <c r="B147" s="110">
        <v>22103</v>
      </c>
      <c r="C147" s="42" t="s">
        <v>512</v>
      </c>
      <c r="D147" s="42" t="s">
        <v>214</v>
      </c>
      <c r="E147" s="149" t="s">
        <v>530</v>
      </c>
      <c r="F147" s="149" t="s">
        <v>661</v>
      </c>
      <c r="G147" s="150">
        <v>1234</v>
      </c>
      <c r="H147" s="151">
        <v>44061</v>
      </c>
      <c r="I147" s="151">
        <v>44196</v>
      </c>
      <c r="J147" s="153">
        <v>111830</v>
      </c>
      <c r="K147" s="41"/>
      <c r="P147"/>
      <c r="Q147"/>
      <c r="R147"/>
      <c r="S147"/>
      <c r="T147"/>
      <c r="U147"/>
      <c r="V147"/>
      <c r="W147"/>
      <c r="X147"/>
      <c r="Y147"/>
      <c r="Z147"/>
    </row>
    <row r="148" spans="1:26" s="25" customFormat="1" x14ac:dyDescent="0.3">
      <c r="A148" s="44" t="s">
        <v>85</v>
      </c>
      <c r="B148" s="110">
        <v>22103</v>
      </c>
      <c r="C148" s="42" t="s">
        <v>512</v>
      </c>
      <c r="D148" s="42" t="s">
        <v>215</v>
      </c>
      <c r="E148" s="149" t="s">
        <v>530</v>
      </c>
      <c r="F148" s="149" t="s">
        <v>662</v>
      </c>
      <c r="G148" s="150">
        <v>1234</v>
      </c>
      <c r="H148" s="151">
        <v>44061</v>
      </c>
      <c r="I148" s="151">
        <v>44196</v>
      </c>
      <c r="J148" s="153">
        <v>101525</v>
      </c>
      <c r="K148" s="41"/>
      <c r="P148"/>
      <c r="Q148"/>
      <c r="R148"/>
      <c r="S148"/>
      <c r="T148"/>
      <c r="U148"/>
      <c r="V148"/>
      <c r="W148"/>
      <c r="X148"/>
      <c r="Y148"/>
      <c r="Z148"/>
    </row>
    <row r="149" spans="1:26" s="25" customFormat="1" x14ac:dyDescent="0.3">
      <c r="A149" s="44" t="s">
        <v>85</v>
      </c>
      <c r="B149" s="110">
        <v>22103</v>
      </c>
      <c r="C149" s="42" t="s">
        <v>512</v>
      </c>
      <c r="D149" s="42" t="s">
        <v>216</v>
      </c>
      <c r="E149" s="149" t="s">
        <v>530</v>
      </c>
      <c r="F149" s="149" t="s">
        <v>663</v>
      </c>
      <c r="G149" s="150">
        <v>1234</v>
      </c>
      <c r="H149" s="151">
        <v>44061</v>
      </c>
      <c r="I149" s="151">
        <v>44196</v>
      </c>
      <c r="J149" s="153">
        <v>111830</v>
      </c>
      <c r="K149" s="41"/>
      <c r="P149"/>
      <c r="Q149"/>
      <c r="R149"/>
      <c r="S149"/>
      <c r="T149"/>
      <c r="U149"/>
      <c r="V149"/>
      <c r="W149"/>
      <c r="X149"/>
      <c r="Y149"/>
      <c r="Z149"/>
    </row>
    <row r="150" spans="1:26" s="25" customFormat="1" x14ac:dyDescent="0.3">
      <c r="A150" s="44" t="s">
        <v>85</v>
      </c>
      <c r="B150" s="110">
        <v>22103</v>
      </c>
      <c r="C150" s="42" t="s">
        <v>512</v>
      </c>
      <c r="D150" s="42" t="s">
        <v>217</v>
      </c>
      <c r="E150" s="149" t="s">
        <v>530</v>
      </c>
      <c r="F150" s="149" t="s">
        <v>664</v>
      </c>
      <c r="G150" s="150">
        <v>1234</v>
      </c>
      <c r="H150" s="151">
        <v>44061</v>
      </c>
      <c r="I150" s="151">
        <v>44196</v>
      </c>
      <c r="J150" s="153">
        <v>111830</v>
      </c>
      <c r="K150" s="41"/>
      <c r="P150"/>
      <c r="Q150"/>
      <c r="R150"/>
      <c r="S150"/>
      <c r="T150"/>
      <c r="U150"/>
      <c r="V150"/>
      <c r="W150"/>
      <c r="X150"/>
      <c r="Y150"/>
      <c r="Z150"/>
    </row>
    <row r="151" spans="1:26" s="25" customFormat="1" x14ac:dyDescent="0.3">
      <c r="A151" s="44" t="s">
        <v>85</v>
      </c>
      <c r="B151" s="110">
        <v>22103</v>
      </c>
      <c r="C151" s="42" t="s">
        <v>512</v>
      </c>
      <c r="D151" s="42" t="s">
        <v>218</v>
      </c>
      <c r="E151" s="149" t="s">
        <v>530</v>
      </c>
      <c r="F151" s="149" t="s">
        <v>665</v>
      </c>
      <c r="G151" s="150">
        <v>1234</v>
      </c>
      <c r="H151" s="151">
        <v>44061</v>
      </c>
      <c r="I151" s="151">
        <v>44196</v>
      </c>
      <c r="J151" s="153">
        <v>120000</v>
      </c>
      <c r="K151" s="41"/>
      <c r="P151"/>
      <c r="Q151"/>
      <c r="R151"/>
      <c r="S151"/>
      <c r="T151"/>
      <c r="U151"/>
      <c r="V151"/>
      <c r="W151"/>
      <c r="X151"/>
      <c r="Y151"/>
      <c r="Z151"/>
    </row>
    <row r="152" spans="1:26" s="25" customFormat="1" x14ac:dyDescent="0.3">
      <c r="A152" s="44" t="s">
        <v>85</v>
      </c>
      <c r="B152" s="110">
        <v>22103</v>
      </c>
      <c r="C152" s="42" t="s">
        <v>512</v>
      </c>
      <c r="D152" s="42" t="s">
        <v>219</v>
      </c>
      <c r="E152" s="149" t="s">
        <v>530</v>
      </c>
      <c r="F152" s="149" t="s">
        <v>666</v>
      </c>
      <c r="G152" s="150">
        <v>1234</v>
      </c>
      <c r="H152" s="151">
        <v>44061</v>
      </c>
      <c r="I152" s="151">
        <v>44196</v>
      </c>
      <c r="J152" s="153">
        <v>139587.47</v>
      </c>
      <c r="K152" s="41"/>
      <c r="P152"/>
      <c r="Q152"/>
      <c r="R152"/>
      <c r="S152"/>
      <c r="T152"/>
      <c r="U152"/>
      <c r="V152"/>
      <c r="W152"/>
      <c r="X152"/>
      <c r="Y152"/>
      <c r="Z152"/>
    </row>
    <row r="153" spans="1:26" s="25" customFormat="1" x14ac:dyDescent="0.3">
      <c r="A153" s="44" t="s">
        <v>85</v>
      </c>
      <c r="B153" s="110">
        <v>22103</v>
      </c>
      <c r="C153" s="42" t="s">
        <v>512</v>
      </c>
      <c r="D153" s="42" t="s">
        <v>220</v>
      </c>
      <c r="E153" s="149" t="s">
        <v>530</v>
      </c>
      <c r="F153" s="149" t="s">
        <v>667</v>
      </c>
      <c r="G153" s="150">
        <v>1234</v>
      </c>
      <c r="H153" s="151">
        <v>44061</v>
      </c>
      <c r="I153" s="151">
        <v>44196</v>
      </c>
      <c r="J153" s="153">
        <v>143037.15</v>
      </c>
      <c r="K153" s="41"/>
      <c r="P153"/>
      <c r="Q153"/>
      <c r="R153"/>
      <c r="S153"/>
      <c r="T153"/>
      <c r="U153"/>
      <c r="V153"/>
      <c r="W153"/>
      <c r="X153"/>
      <c r="Y153"/>
      <c r="Z153"/>
    </row>
    <row r="154" spans="1:26" s="25" customFormat="1" x14ac:dyDescent="0.3">
      <c r="A154" s="44" t="s">
        <v>85</v>
      </c>
      <c r="B154" s="110">
        <v>22103</v>
      </c>
      <c r="C154" s="42" t="s">
        <v>512</v>
      </c>
      <c r="D154" s="42" t="s">
        <v>221</v>
      </c>
      <c r="E154" s="149" t="s">
        <v>530</v>
      </c>
      <c r="F154" s="149" t="s">
        <v>668</v>
      </c>
      <c r="G154" s="150">
        <v>1234</v>
      </c>
      <c r="H154" s="151">
        <v>44061</v>
      </c>
      <c r="I154" s="151">
        <v>44196</v>
      </c>
      <c r="J154" s="153">
        <v>148873.51</v>
      </c>
      <c r="K154" s="41"/>
      <c r="P154"/>
      <c r="Q154"/>
      <c r="R154"/>
      <c r="S154"/>
      <c r="T154"/>
      <c r="U154"/>
      <c r="V154"/>
      <c r="W154"/>
      <c r="X154"/>
      <c r="Y154"/>
      <c r="Z154"/>
    </row>
    <row r="155" spans="1:26" s="25" customFormat="1" x14ac:dyDescent="0.3">
      <c r="A155" s="44" t="s">
        <v>85</v>
      </c>
      <c r="B155" s="110">
        <v>22103</v>
      </c>
      <c r="C155" s="42" t="s">
        <v>512</v>
      </c>
      <c r="D155" s="42" t="s">
        <v>222</v>
      </c>
      <c r="E155" s="149" t="s">
        <v>530</v>
      </c>
      <c r="F155" s="149" t="s">
        <v>669</v>
      </c>
      <c r="G155" s="150">
        <v>1234</v>
      </c>
      <c r="H155" s="151">
        <v>44061</v>
      </c>
      <c r="I155" s="151">
        <v>44196</v>
      </c>
      <c r="J155" s="153">
        <v>150528.6</v>
      </c>
      <c r="K155" s="41"/>
      <c r="P155"/>
      <c r="Q155"/>
      <c r="R155"/>
      <c r="S155"/>
      <c r="T155"/>
      <c r="U155"/>
      <c r="V155"/>
      <c r="W155"/>
      <c r="X155"/>
      <c r="Y155"/>
      <c r="Z155"/>
    </row>
    <row r="156" spans="1:26" s="25" customFormat="1" x14ac:dyDescent="0.3">
      <c r="A156" s="44" t="s">
        <v>85</v>
      </c>
      <c r="B156" s="110">
        <v>22103</v>
      </c>
      <c r="C156" s="42" t="s">
        <v>512</v>
      </c>
      <c r="D156" s="42" t="s">
        <v>223</v>
      </c>
      <c r="E156" s="149" t="s">
        <v>530</v>
      </c>
      <c r="F156" s="149" t="s">
        <v>670</v>
      </c>
      <c r="G156" s="150">
        <v>1234</v>
      </c>
      <c r="H156" s="151">
        <v>44061</v>
      </c>
      <c r="I156" s="151">
        <v>44196</v>
      </c>
      <c r="J156" s="153">
        <v>135253.68</v>
      </c>
      <c r="K156" s="41"/>
      <c r="P156"/>
      <c r="Q156"/>
      <c r="R156"/>
      <c r="S156"/>
      <c r="T156"/>
      <c r="U156"/>
      <c r="V156"/>
      <c r="W156"/>
      <c r="X156"/>
      <c r="Y156"/>
      <c r="Z156"/>
    </row>
    <row r="157" spans="1:26" s="25" customFormat="1" x14ac:dyDescent="0.3">
      <c r="A157" s="44" t="s">
        <v>85</v>
      </c>
      <c r="B157" s="110">
        <v>22103</v>
      </c>
      <c r="C157" s="42" t="s">
        <v>512</v>
      </c>
      <c r="D157" s="42" t="s">
        <v>224</v>
      </c>
      <c r="E157" s="149" t="s">
        <v>530</v>
      </c>
      <c r="F157" s="149" t="s">
        <v>671</v>
      </c>
      <c r="G157" s="150">
        <v>1234</v>
      </c>
      <c r="H157" s="151">
        <v>44061</v>
      </c>
      <c r="I157" s="151">
        <v>44196</v>
      </c>
      <c r="J157" s="153">
        <v>135489.01999999999</v>
      </c>
      <c r="K157" s="41"/>
      <c r="P157"/>
      <c r="Q157"/>
      <c r="R157"/>
      <c r="S157"/>
      <c r="T157"/>
      <c r="U157"/>
      <c r="V157"/>
      <c r="W157"/>
      <c r="X157"/>
      <c r="Y157"/>
      <c r="Z157"/>
    </row>
    <row r="158" spans="1:26" s="25" customFormat="1" x14ac:dyDescent="0.3">
      <c r="A158" s="44" t="s">
        <v>85</v>
      </c>
      <c r="B158" s="110">
        <v>22103</v>
      </c>
      <c r="C158" s="42" t="s">
        <v>512</v>
      </c>
      <c r="D158" s="42" t="s">
        <v>225</v>
      </c>
      <c r="E158" s="149" t="s">
        <v>530</v>
      </c>
      <c r="F158" s="149" t="s">
        <v>672</v>
      </c>
      <c r="G158" s="150">
        <v>1234</v>
      </c>
      <c r="H158" s="151">
        <v>44061</v>
      </c>
      <c r="I158" s="151">
        <v>44196</v>
      </c>
      <c r="J158" s="153">
        <v>137906.54999999999</v>
      </c>
      <c r="K158" s="41"/>
      <c r="P158"/>
      <c r="Q158"/>
      <c r="R158"/>
      <c r="S158"/>
      <c r="T158"/>
      <c r="U158"/>
      <c r="V158"/>
      <c r="W158"/>
      <c r="X158"/>
      <c r="Y158"/>
      <c r="Z158"/>
    </row>
    <row r="159" spans="1:26" s="25" customFormat="1" x14ac:dyDescent="0.3">
      <c r="A159" s="42" t="s">
        <v>85</v>
      </c>
      <c r="B159" s="110">
        <v>22103</v>
      </c>
      <c r="C159" s="42" t="s">
        <v>512</v>
      </c>
      <c r="D159" s="42" t="s">
        <v>226</v>
      </c>
      <c r="E159" s="149" t="s">
        <v>530</v>
      </c>
      <c r="F159" s="149" t="s">
        <v>673</v>
      </c>
      <c r="G159" s="150">
        <v>1234</v>
      </c>
      <c r="H159" s="151">
        <v>44061</v>
      </c>
      <c r="I159" s="151">
        <v>44196</v>
      </c>
      <c r="J159" s="153">
        <v>105740</v>
      </c>
      <c r="K159" s="41"/>
      <c r="P159"/>
      <c r="Q159"/>
      <c r="R159"/>
      <c r="S159"/>
      <c r="T159"/>
      <c r="U159"/>
      <c r="V159"/>
      <c r="W159"/>
      <c r="X159"/>
      <c r="Y159"/>
      <c r="Z159"/>
    </row>
    <row r="160" spans="1:26" s="25" customFormat="1" x14ac:dyDescent="0.3">
      <c r="A160" s="42" t="s">
        <v>85</v>
      </c>
      <c r="B160" s="110">
        <v>22103</v>
      </c>
      <c r="C160" s="42" t="s">
        <v>512</v>
      </c>
      <c r="D160" s="43" t="s">
        <v>227</v>
      </c>
      <c r="E160" s="149" t="s">
        <v>530</v>
      </c>
      <c r="F160" s="149" t="s">
        <v>674</v>
      </c>
      <c r="G160" s="150">
        <v>1234</v>
      </c>
      <c r="H160" s="151">
        <v>44061</v>
      </c>
      <c r="I160" s="151">
        <v>44196</v>
      </c>
      <c r="J160" s="153">
        <v>1000000</v>
      </c>
      <c r="K160" s="41"/>
      <c r="P160"/>
      <c r="Q160"/>
      <c r="R160"/>
      <c r="S160"/>
      <c r="T160"/>
      <c r="U160"/>
      <c r="V160"/>
      <c r="W160"/>
      <c r="X160"/>
      <c r="Y160"/>
      <c r="Z160"/>
    </row>
    <row r="161" spans="1:26" s="25" customFormat="1" x14ac:dyDescent="0.3">
      <c r="A161" s="46" t="s">
        <v>85</v>
      </c>
      <c r="B161" s="110">
        <v>22103</v>
      </c>
      <c r="C161" s="42" t="s">
        <v>512</v>
      </c>
      <c r="D161" s="43" t="s">
        <v>227</v>
      </c>
      <c r="E161" s="149" t="s">
        <v>530</v>
      </c>
      <c r="F161" s="149" t="s">
        <v>675</v>
      </c>
      <c r="G161" s="150">
        <v>1234</v>
      </c>
      <c r="H161" s="151">
        <v>44061</v>
      </c>
      <c r="I161" s="151">
        <v>44196</v>
      </c>
      <c r="J161" s="154">
        <v>1000000</v>
      </c>
      <c r="K161" s="41"/>
      <c r="P161"/>
      <c r="Q161"/>
      <c r="R161"/>
      <c r="S161"/>
      <c r="T161"/>
      <c r="U161"/>
      <c r="V161"/>
      <c r="W161"/>
      <c r="X161"/>
      <c r="Y161"/>
      <c r="Z161"/>
    </row>
    <row r="162" spans="1:26" s="25" customFormat="1" x14ac:dyDescent="0.3">
      <c r="A162" s="46" t="s">
        <v>85</v>
      </c>
      <c r="B162" s="110">
        <v>22103</v>
      </c>
      <c r="C162" s="42" t="s">
        <v>512</v>
      </c>
      <c r="D162" s="43" t="s">
        <v>228</v>
      </c>
      <c r="E162" s="149" t="s">
        <v>530</v>
      </c>
      <c r="F162" s="149" t="s">
        <v>676</v>
      </c>
      <c r="G162" s="150">
        <v>1234</v>
      </c>
      <c r="H162" s="151">
        <v>44061</v>
      </c>
      <c r="I162" s="151">
        <v>44196</v>
      </c>
      <c r="J162" s="154">
        <v>1000000</v>
      </c>
      <c r="K162" s="41"/>
      <c r="P162"/>
      <c r="Q162"/>
      <c r="R162"/>
      <c r="S162"/>
      <c r="T162"/>
      <c r="U162"/>
      <c r="V162"/>
      <c r="W162"/>
      <c r="X162"/>
      <c r="Y162"/>
      <c r="Z162"/>
    </row>
    <row r="163" spans="1:26" s="25" customFormat="1" x14ac:dyDescent="0.3">
      <c r="A163" s="46" t="s">
        <v>85</v>
      </c>
      <c r="B163" s="110">
        <v>22103</v>
      </c>
      <c r="C163" s="42" t="s">
        <v>512</v>
      </c>
      <c r="D163" s="43" t="s">
        <v>228</v>
      </c>
      <c r="E163" s="149" t="s">
        <v>530</v>
      </c>
      <c r="F163" s="149" t="s">
        <v>677</v>
      </c>
      <c r="G163" s="150">
        <v>1234</v>
      </c>
      <c r="H163" s="151">
        <v>44061</v>
      </c>
      <c r="I163" s="151">
        <v>44196</v>
      </c>
      <c r="J163" s="154">
        <v>1000000</v>
      </c>
      <c r="K163" s="41"/>
      <c r="P163"/>
      <c r="Q163"/>
      <c r="R163"/>
      <c r="S163"/>
      <c r="T163"/>
      <c r="U163"/>
      <c r="V163"/>
      <c r="W163"/>
      <c r="X163"/>
      <c r="Y163"/>
      <c r="Z163"/>
    </row>
    <row r="164" spans="1:26" s="25" customFormat="1" x14ac:dyDescent="0.3">
      <c r="A164" s="46" t="s">
        <v>85</v>
      </c>
      <c r="B164" s="110">
        <v>22103</v>
      </c>
      <c r="C164" s="42" t="s">
        <v>512</v>
      </c>
      <c r="D164" s="43" t="s">
        <v>227</v>
      </c>
      <c r="E164" s="149" t="s">
        <v>530</v>
      </c>
      <c r="F164" s="149" t="s">
        <v>678</v>
      </c>
      <c r="G164" s="150">
        <v>1234</v>
      </c>
      <c r="H164" s="151">
        <v>44061</v>
      </c>
      <c r="I164" s="151">
        <v>44196</v>
      </c>
      <c r="J164" s="154">
        <v>1568490</v>
      </c>
      <c r="K164" s="41"/>
      <c r="P164"/>
      <c r="Q164"/>
      <c r="R164"/>
      <c r="S164"/>
      <c r="T164"/>
      <c r="U164"/>
      <c r="V164"/>
      <c r="W164"/>
      <c r="X164"/>
      <c r="Y164"/>
      <c r="Z164"/>
    </row>
    <row r="165" spans="1:26" s="25" customFormat="1" x14ac:dyDescent="0.3">
      <c r="A165" s="46" t="s">
        <v>85</v>
      </c>
      <c r="B165" s="110">
        <v>22103</v>
      </c>
      <c r="C165" s="42" t="s">
        <v>512</v>
      </c>
      <c r="D165" s="43" t="s">
        <v>227</v>
      </c>
      <c r="E165" s="149" t="s">
        <v>530</v>
      </c>
      <c r="F165" s="149" t="s">
        <v>679</v>
      </c>
      <c r="G165" s="150">
        <v>1234</v>
      </c>
      <c r="H165" s="151">
        <v>44061</v>
      </c>
      <c r="I165" s="151">
        <v>44196</v>
      </c>
      <c r="J165" s="154">
        <v>431510</v>
      </c>
      <c r="K165" s="41"/>
      <c r="P165"/>
      <c r="Q165"/>
      <c r="R165"/>
      <c r="S165"/>
      <c r="T165"/>
      <c r="U165"/>
      <c r="V165"/>
      <c r="W165"/>
      <c r="X165"/>
      <c r="Y165"/>
      <c r="Z165"/>
    </row>
    <row r="166" spans="1:26" s="25" customFormat="1" x14ac:dyDescent="0.3">
      <c r="A166" s="155" t="s">
        <v>233</v>
      </c>
      <c r="B166" s="156"/>
      <c r="C166" s="156"/>
      <c r="D166" s="156"/>
      <c r="E166" s="156"/>
      <c r="F166" s="156"/>
      <c r="G166" s="156"/>
      <c r="H166" s="156"/>
      <c r="I166" s="157"/>
      <c r="J166" s="158">
        <f>SUM(J17:J165)</f>
        <v>42123527.630000003</v>
      </c>
      <c r="K166" s="41"/>
    </row>
    <row r="167" spans="1:26" s="25" customFormat="1" ht="9" customHeight="1" x14ac:dyDescent="0.3">
      <c r="A167" s="48"/>
      <c r="B167" s="48"/>
      <c r="C167" s="48"/>
      <c r="D167" s="48"/>
      <c r="E167" s="48"/>
      <c r="F167" s="48"/>
      <c r="G167" s="49"/>
      <c r="H167" s="49"/>
      <c r="I167" s="49"/>
      <c r="J167" s="50"/>
      <c r="K167" s="41"/>
    </row>
    <row r="168" spans="1:26" x14ac:dyDescent="0.3">
      <c r="P168" s="25"/>
      <c r="Q168" s="25"/>
      <c r="R168" s="25"/>
    </row>
    <row r="170" spans="1:26" ht="17.399999999999999" x14ac:dyDescent="0.3">
      <c r="A170" s="17" t="s">
        <v>70</v>
      </c>
      <c r="B170" s="18"/>
      <c r="C170" s="18"/>
      <c r="D170" s="33"/>
      <c r="E170" s="33"/>
      <c r="F170" s="33"/>
      <c r="G170" s="19" t="s">
        <v>71</v>
      </c>
    </row>
    <row r="171" spans="1:26" ht="17.399999999999999" x14ac:dyDescent="0.3">
      <c r="A171" s="17"/>
      <c r="B171" s="18"/>
      <c r="C171" s="18"/>
      <c r="D171" s="33"/>
      <c r="E171" s="33"/>
      <c r="F171" s="33"/>
      <c r="G171" s="18"/>
    </row>
    <row r="172" spans="1:26" ht="17.399999999999999" x14ac:dyDescent="0.3">
      <c r="A172" s="17" t="s">
        <v>72</v>
      </c>
      <c r="B172" s="18"/>
      <c r="C172" s="18"/>
      <c r="D172" s="33"/>
      <c r="E172" s="33"/>
      <c r="F172" s="33"/>
      <c r="G172" s="17" t="s">
        <v>72</v>
      </c>
    </row>
  </sheetData>
  <mergeCells count="2">
    <mergeCell ref="A16:J16"/>
    <mergeCell ref="A166:I166"/>
  </mergeCells>
  <pageMargins left="0.23622047244094491" right="7.874015748031496E-2" top="0.19685039370078741" bottom="0.39370078740157483" header="0.15748031496062992" footer="0.19685039370078741"/>
  <pageSetup paperSize="123" scale="50" orientation="landscape" r:id="rId1"/>
  <headerFooter>
    <oddFooter>&amp;C&amp;"Arial Narrow,Negrita"&amp;12Página &amp;P de &amp;N&amp;R&amp;"Arial Narrow,Negrita"&amp;12DE80T024</oddFooter>
  </headerFooter>
  <rowBreaks count="3" manualBreakCount="3">
    <brk id="70" max="16" man="1"/>
    <brk id="141" max="16" man="1"/>
    <brk id="167"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FC8DA-E5DE-4B60-AB98-057934EDD406}">
  <dimension ref="A7:Z66"/>
  <sheetViews>
    <sheetView zoomScaleNormal="100" zoomScaleSheetLayoutView="100" workbookViewId="0">
      <selection activeCell="C25" sqref="C25"/>
    </sheetView>
  </sheetViews>
  <sheetFormatPr baseColWidth="10" defaultRowHeight="14.4" x14ac:dyDescent="0.3"/>
  <cols>
    <col min="1" max="1" width="29" style="22" customWidth="1"/>
    <col min="2" max="2" width="26.33203125" style="22" customWidth="1"/>
    <col min="3" max="3" width="31.77734375" style="22" customWidth="1"/>
    <col min="4" max="4" width="27.21875" style="22" customWidth="1"/>
    <col min="5" max="5" width="15.33203125" style="22" bestFit="1" customWidth="1"/>
    <col min="6" max="6" width="17" style="22" customWidth="1"/>
    <col min="7" max="7" width="11.5546875" style="23" customWidth="1"/>
    <col min="8" max="8" width="10.88671875" style="23" customWidth="1"/>
    <col min="9" max="9" width="9.88671875" style="23" customWidth="1"/>
    <col min="10" max="10" width="13.109375" style="24" customWidth="1"/>
    <col min="11" max="11" width="7.88671875" style="25" customWidth="1"/>
    <col min="12" max="15" width="11.5546875" style="25"/>
  </cols>
  <sheetData>
    <row r="7" spans="1:18" ht="15.6" x14ac:dyDescent="0.3">
      <c r="A7" s="26" t="s">
        <v>529</v>
      </c>
    </row>
    <row r="8" spans="1:18" ht="15.6" x14ac:dyDescent="0.3">
      <c r="A8" s="26" t="s">
        <v>73</v>
      </c>
      <c r="B8" s="27">
        <v>2020</v>
      </c>
      <c r="C8" s="27"/>
      <c r="D8" s="28"/>
      <c r="E8" s="28"/>
      <c r="F8" s="28"/>
      <c r="G8" s="29"/>
      <c r="H8" s="29"/>
      <c r="I8" s="29"/>
      <c r="J8" s="30"/>
    </row>
    <row r="9" spans="1:18" ht="15.6" x14ac:dyDescent="0.3">
      <c r="A9" s="26" t="s">
        <v>74</v>
      </c>
      <c r="B9" s="27" t="s">
        <v>502</v>
      </c>
      <c r="C9" s="27"/>
      <c r="D9" s="28"/>
      <c r="E9" s="28"/>
      <c r="F9" s="28"/>
      <c r="G9" s="29"/>
      <c r="H9" s="29"/>
      <c r="I9" s="29"/>
      <c r="J9" s="30"/>
    </row>
    <row r="10" spans="1:18" ht="15.6" x14ac:dyDescent="0.3">
      <c r="A10" s="26" t="s">
        <v>528</v>
      </c>
      <c r="B10" s="27"/>
      <c r="C10" s="27"/>
      <c r="D10" s="28"/>
      <c r="E10" s="28"/>
      <c r="F10" s="28"/>
      <c r="G10" s="29"/>
      <c r="H10" s="29"/>
      <c r="I10" s="29"/>
      <c r="J10" s="30"/>
    </row>
    <row r="11" spans="1:18" ht="15.6" x14ac:dyDescent="0.3">
      <c r="A11" s="26" t="s">
        <v>75</v>
      </c>
      <c r="B11" s="27" t="s">
        <v>503</v>
      </c>
      <c r="C11" s="27"/>
      <c r="D11" s="28"/>
      <c r="E11" s="28"/>
      <c r="F11" s="28"/>
      <c r="G11" s="29"/>
      <c r="H11" s="29"/>
      <c r="I11" s="29"/>
      <c r="J11" s="30"/>
    </row>
    <row r="12" spans="1:18" ht="15.6" x14ac:dyDescent="0.3">
      <c r="A12" s="26"/>
      <c r="B12" s="27"/>
      <c r="C12" s="27"/>
      <c r="D12" s="28"/>
      <c r="E12" s="28"/>
      <c r="F12" s="28"/>
      <c r="G12" s="29"/>
      <c r="H12" s="29"/>
      <c r="I12" s="29"/>
      <c r="J12" s="30"/>
    </row>
    <row r="13" spans="1:18" ht="20.399999999999999" x14ac:dyDescent="0.35">
      <c r="A13" s="31" t="s">
        <v>387</v>
      </c>
      <c r="B13" s="32"/>
      <c r="C13" s="32"/>
      <c r="D13" s="32"/>
      <c r="E13" s="32"/>
      <c r="F13" s="32"/>
      <c r="G13" s="32"/>
      <c r="H13" s="32"/>
      <c r="I13" s="32"/>
      <c r="J13" s="32"/>
    </row>
    <row r="14" spans="1:18" s="33" customFormat="1" x14ac:dyDescent="0.3">
      <c r="A14" s="22"/>
      <c r="B14" s="22"/>
      <c r="C14" s="22"/>
      <c r="D14" s="22"/>
      <c r="E14" s="22"/>
      <c r="F14" s="22"/>
      <c r="G14" s="23"/>
      <c r="H14" s="23"/>
      <c r="I14" s="23"/>
      <c r="J14" s="24"/>
      <c r="K14" s="21"/>
      <c r="L14" s="21"/>
      <c r="M14" s="21"/>
      <c r="N14" s="21"/>
      <c r="O14" s="21"/>
    </row>
    <row r="15" spans="1:18" s="38" customFormat="1" ht="20.399999999999999" x14ac:dyDescent="0.25">
      <c r="A15" s="35" t="s">
        <v>374</v>
      </c>
      <c r="B15" s="35" t="s">
        <v>76</v>
      </c>
      <c r="C15" s="35" t="s">
        <v>527</v>
      </c>
      <c r="D15" s="35" t="s">
        <v>55</v>
      </c>
      <c r="E15" s="35" t="s">
        <v>513</v>
      </c>
      <c r="F15" s="35" t="s">
        <v>514</v>
      </c>
      <c r="G15" s="36" t="s">
        <v>77</v>
      </c>
      <c r="H15" s="36" t="s">
        <v>78</v>
      </c>
      <c r="I15" s="36" t="s">
        <v>79</v>
      </c>
      <c r="J15" s="36" t="s">
        <v>80</v>
      </c>
      <c r="K15" s="37"/>
      <c r="L15" s="37"/>
      <c r="M15" s="37"/>
      <c r="N15" s="37"/>
      <c r="O15" s="37"/>
      <c r="P15" s="37"/>
      <c r="Q15" s="37"/>
      <c r="R15" s="37"/>
    </row>
    <row r="16" spans="1:18" s="25" customFormat="1" ht="18.600000000000001" customHeight="1" x14ac:dyDescent="0.3">
      <c r="A16" s="159" t="s">
        <v>234</v>
      </c>
      <c r="B16" s="160"/>
      <c r="C16" s="160"/>
      <c r="D16" s="160"/>
      <c r="E16" s="160"/>
      <c r="F16" s="160"/>
      <c r="G16" s="160"/>
      <c r="H16" s="160"/>
      <c r="I16" s="160"/>
      <c r="J16" s="161"/>
      <c r="K16" s="41"/>
    </row>
    <row r="17" spans="1:26" x14ac:dyDescent="0.3">
      <c r="A17" s="162" t="s">
        <v>235</v>
      </c>
      <c r="B17" s="163">
        <v>31101</v>
      </c>
      <c r="C17" s="164" t="s">
        <v>515</v>
      </c>
      <c r="D17" s="53" t="s">
        <v>229</v>
      </c>
      <c r="E17" s="149" t="s">
        <v>530</v>
      </c>
      <c r="F17" s="149" t="s">
        <v>531</v>
      </c>
      <c r="G17" s="150">
        <v>1234</v>
      </c>
      <c r="H17" s="151">
        <v>44061</v>
      </c>
      <c r="I17" s="151">
        <v>44061</v>
      </c>
      <c r="J17" s="165">
        <v>200000</v>
      </c>
      <c r="K17" s="41"/>
    </row>
    <row r="18" spans="1:26" x14ac:dyDescent="0.3">
      <c r="A18" s="162" t="s">
        <v>235</v>
      </c>
      <c r="B18" s="163">
        <v>31101</v>
      </c>
      <c r="C18" s="164" t="s">
        <v>515</v>
      </c>
      <c r="D18" s="53" t="s">
        <v>169</v>
      </c>
      <c r="E18" s="149" t="s">
        <v>530</v>
      </c>
      <c r="F18" s="149" t="s">
        <v>532</v>
      </c>
      <c r="G18" s="150">
        <v>1234</v>
      </c>
      <c r="H18" s="151">
        <v>44061</v>
      </c>
      <c r="I18" s="151">
        <v>44061</v>
      </c>
      <c r="J18" s="153">
        <v>123122.4</v>
      </c>
      <c r="K18" s="41"/>
    </row>
    <row r="19" spans="1:26" x14ac:dyDescent="0.3">
      <c r="A19" s="162" t="s">
        <v>235</v>
      </c>
      <c r="B19" s="163">
        <v>31101</v>
      </c>
      <c r="C19" s="164" t="s">
        <v>515</v>
      </c>
      <c r="D19" s="53" t="s">
        <v>230</v>
      </c>
      <c r="E19" s="149" t="s">
        <v>530</v>
      </c>
      <c r="F19" s="149" t="s">
        <v>533</v>
      </c>
      <c r="G19" s="150">
        <v>1235</v>
      </c>
      <c r="H19" s="151">
        <v>44061</v>
      </c>
      <c r="I19" s="151">
        <v>44061</v>
      </c>
      <c r="J19" s="153">
        <v>123123.4</v>
      </c>
      <c r="K19" s="41"/>
    </row>
    <row r="20" spans="1:26" x14ac:dyDescent="0.3">
      <c r="A20" s="162" t="s">
        <v>235</v>
      </c>
      <c r="B20" s="163">
        <v>31101</v>
      </c>
      <c r="C20" s="164" t="s">
        <v>515</v>
      </c>
      <c r="D20" s="53" t="s">
        <v>230</v>
      </c>
      <c r="E20" s="149" t="s">
        <v>530</v>
      </c>
      <c r="F20" s="149" t="s">
        <v>534</v>
      </c>
      <c r="G20" s="150">
        <v>1236</v>
      </c>
      <c r="H20" s="151">
        <v>44061</v>
      </c>
      <c r="I20" s="151">
        <v>44061</v>
      </c>
      <c r="J20" s="153">
        <v>123124.4</v>
      </c>
      <c r="K20" s="41"/>
    </row>
    <row r="21" spans="1:26" s="25" customFormat="1" x14ac:dyDescent="0.3">
      <c r="A21" s="162" t="s">
        <v>235</v>
      </c>
      <c r="B21" s="163">
        <v>31101</v>
      </c>
      <c r="C21" s="164" t="s">
        <v>515</v>
      </c>
      <c r="D21" s="53" t="s">
        <v>230</v>
      </c>
      <c r="E21" s="149" t="s">
        <v>530</v>
      </c>
      <c r="F21" s="149" t="s">
        <v>535</v>
      </c>
      <c r="G21" s="150">
        <v>1237</v>
      </c>
      <c r="H21" s="151">
        <v>44061</v>
      </c>
      <c r="I21" s="151">
        <v>44061</v>
      </c>
      <c r="J21" s="153">
        <v>123125.4</v>
      </c>
      <c r="K21" s="41"/>
      <c r="P21"/>
      <c r="Q21"/>
      <c r="R21"/>
      <c r="S21"/>
      <c r="T21"/>
      <c r="U21"/>
      <c r="V21"/>
      <c r="W21"/>
      <c r="X21"/>
      <c r="Y21"/>
      <c r="Z21"/>
    </row>
    <row r="22" spans="1:26" s="25" customFormat="1" x14ac:dyDescent="0.3">
      <c r="A22" s="162" t="s">
        <v>235</v>
      </c>
      <c r="B22" s="163">
        <v>31201</v>
      </c>
      <c r="C22" s="164" t="s">
        <v>516</v>
      </c>
      <c r="D22" s="53" t="s">
        <v>174</v>
      </c>
      <c r="E22" s="149" t="s">
        <v>530</v>
      </c>
      <c r="F22" s="149" t="s">
        <v>536</v>
      </c>
      <c r="G22" s="150">
        <v>1238</v>
      </c>
      <c r="H22" s="151">
        <v>44061</v>
      </c>
      <c r="I22" s="151">
        <v>44061</v>
      </c>
      <c r="J22" s="153">
        <v>123126.39999999999</v>
      </c>
      <c r="K22" s="41"/>
      <c r="P22"/>
      <c r="Q22"/>
      <c r="R22"/>
      <c r="S22"/>
      <c r="T22"/>
      <c r="U22"/>
      <c r="V22"/>
      <c r="W22"/>
      <c r="X22"/>
      <c r="Y22"/>
      <c r="Z22"/>
    </row>
    <row r="23" spans="1:26" s="25" customFormat="1" x14ac:dyDescent="0.3">
      <c r="A23" s="162" t="s">
        <v>235</v>
      </c>
      <c r="B23" s="163">
        <v>31201</v>
      </c>
      <c r="C23" s="164" t="s">
        <v>516</v>
      </c>
      <c r="D23" s="53" t="s">
        <v>236</v>
      </c>
      <c r="E23" s="149" t="s">
        <v>530</v>
      </c>
      <c r="F23" s="149" t="s">
        <v>537</v>
      </c>
      <c r="G23" s="150">
        <v>1239</v>
      </c>
      <c r="H23" s="151">
        <v>44061</v>
      </c>
      <c r="I23" s="151">
        <v>44061</v>
      </c>
      <c r="J23" s="153">
        <v>123127.4</v>
      </c>
      <c r="K23" s="41"/>
      <c r="P23"/>
      <c r="Q23"/>
      <c r="R23"/>
      <c r="S23"/>
      <c r="T23"/>
      <c r="U23"/>
      <c r="V23"/>
      <c r="W23"/>
      <c r="X23"/>
      <c r="Y23"/>
      <c r="Z23"/>
    </row>
    <row r="24" spans="1:26" s="25" customFormat="1" x14ac:dyDescent="0.3">
      <c r="A24" s="162" t="s">
        <v>235</v>
      </c>
      <c r="B24" s="163">
        <v>31201</v>
      </c>
      <c r="C24" s="164" t="s">
        <v>516</v>
      </c>
      <c r="D24" s="53" t="s">
        <v>237</v>
      </c>
      <c r="E24" s="149" t="s">
        <v>530</v>
      </c>
      <c r="F24" s="149" t="s">
        <v>538</v>
      </c>
      <c r="G24" s="150">
        <v>1240</v>
      </c>
      <c r="H24" s="151">
        <v>44061</v>
      </c>
      <c r="I24" s="151">
        <v>44061</v>
      </c>
      <c r="J24" s="153">
        <v>123128.4</v>
      </c>
      <c r="K24" s="41"/>
      <c r="P24"/>
      <c r="Q24"/>
      <c r="R24"/>
      <c r="S24"/>
      <c r="T24"/>
      <c r="U24"/>
      <c r="V24"/>
      <c r="W24"/>
      <c r="X24"/>
      <c r="Y24"/>
      <c r="Z24"/>
    </row>
    <row r="25" spans="1:26" s="25" customFormat="1" x14ac:dyDescent="0.3">
      <c r="A25" s="162" t="s">
        <v>235</v>
      </c>
      <c r="B25" s="163">
        <v>31301</v>
      </c>
      <c r="C25" s="164" t="s">
        <v>517</v>
      </c>
      <c r="D25" s="53" t="s">
        <v>230</v>
      </c>
      <c r="E25" s="149" t="s">
        <v>530</v>
      </c>
      <c r="F25" s="149" t="s">
        <v>539</v>
      </c>
      <c r="G25" s="150">
        <v>1241</v>
      </c>
      <c r="H25" s="151">
        <v>44061</v>
      </c>
      <c r="I25" s="151">
        <v>44061</v>
      </c>
      <c r="J25" s="153">
        <v>123129.4</v>
      </c>
      <c r="K25" s="41"/>
      <c r="P25"/>
      <c r="Q25"/>
      <c r="R25"/>
      <c r="S25"/>
      <c r="T25"/>
      <c r="U25"/>
      <c r="V25"/>
      <c r="W25"/>
      <c r="X25"/>
      <c r="Y25"/>
      <c r="Z25"/>
    </row>
    <row r="26" spans="1:26" s="25" customFormat="1" x14ac:dyDescent="0.3">
      <c r="A26" s="162" t="s">
        <v>235</v>
      </c>
      <c r="B26" s="163">
        <v>31301</v>
      </c>
      <c r="C26" s="164" t="s">
        <v>517</v>
      </c>
      <c r="D26" s="53" t="s">
        <v>231</v>
      </c>
      <c r="E26" s="149" t="s">
        <v>530</v>
      </c>
      <c r="F26" s="149" t="s">
        <v>540</v>
      </c>
      <c r="G26" s="150">
        <v>1242</v>
      </c>
      <c r="H26" s="151">
        <v>44061</v>
      </c>
      <c r="I26" s="151">
        <v>44061</v>
      </c>
      <c r="J26" s="153">
        <v>123130.4</v>
      </c>
      <c r="K26" s="41"/>
      <c r="P26"/>
      <c r="Q26"/>
      <c r="R26"/>
      <c r="S26"/>
      <c r="T26"/>
      <c r="U26"/>
      <c r="V26"/>
      <c r="W26"/>
      <c r="X26"/>
      <c r="Y26"/>
      <c r="Z26"/>
    </row>
    <row r="27" spans="1:26" s="25" customFormat="1" x14ac:dyDescent="0.3">
      <c r="A27" s="162" t="s">
        <v>235</v>
      </c>
      <c r="B27" s="163">
        <v>31301</v>
      </c>
      <c r="C27" s="164" t="s">
        <v>517</v>
      </c>
      <c r="D27" s="53" t="s">
        <v>231</v>
      </c>
      <c r="E27" s="149" t="s">
        <v>530</v>
      </c>
      <c r="F27" s="149" t="s">
        <v>541</v>
      </c>
      <c r="G27" s="150">
        <v>1243</v>
      </c>
      <c r="H27" s="151">
        <v>44061</v>
      </c>
      <c r="I27" s="151">
        <v>44061</v>
      </c>
      <c r="J27" s="153">
        <v>123131.4</v>
      </c>
      <c r="K27" s="41"/>
      <c r="P27"/>
      <c r="Q27"/>
      <c r="R27"/>
      <c r="S27"/>
      <c r="T27"/>
      <c r="U27"/>
      <c r="V27"/>
      <c r="W27"/>
      <c r="X27"/>
      <c r="Y27"/>
      <c r="Z27"/>
    </row>
    <row r="28" spans="1:26" s="25" customFormat="1" x14ac:dyDescent="0.3">
      <c r="A28" s="162" t="s">
        <v>235</v>
      </c>
      <c r="B28" s="163">
        <v>31301</v>
      </c>
      <c r="C28" s="164" t="s">
        <v>517</v>
      </c>
      <c r="D28" s="53" t="s">
        <v>231</v>
      </c>
      <c r="E28" s="149" t="s">
        <v>530</v>
      </c>
      <c r="F28" s="149" t="s">
        <v>542</v>
      </c>
      <c r="G28" s="150">
        <v>1244</v>
      </c>
      <c r="H28" s="151">
        <v>44061</v>
      </c>
      <c r="I28" s="151">
        <v>44061</v>
      </c>
      <c r="J28" s="153">
        <v>123132.4</v>
      </c>
      <c r="K28" s="41"/>
      <c r="P28"/>
      <c r="Q28"/>
      <c r="R28"/>
      <c r="S28"/>
      <c r="T28"/>
      <c r="U28"/>
      <c r="V28"/>
      <c r="W28"/>
      <c r="X28"/>
      <c r="Y28"/>
      <c r="Z28"/>
    </row>
    <row r="29" spans="1:26" s="25" customFormat="1" x14ac:dyDescent="0.3">
      <c r="A29" s="162" t="s">
        <v>235</v>
      </c>
      <c r="B29" s="163">
        <v>31301</v>
      </c>
      <c r="C29" s="164" t="s">
        <v>517</v>
      </c>
      <c r="D29" s="53" t="s">
        <v>174</v>
      </c>
      <c r="E29" s="149" t="s">
        <v>530</v>
      </c>
      <c r="F29" s="149" t="s">
        <v>543</v>
      </c>
      <c r="G29" s="150">
        <v>1245</v>
      </c>
      <c r="H29" s="151">
        <v>44061</v>
      </c>
      <c r="I29" s="151">
        <v>44061</v>
      </c>
      <c r="J29" s="153">
        <v>123133.4</v>
      </c>
      <c r="K29" s="41"/>
      <c r="P29"/>
      <c r="Q29"/>
      <c r="R29"/>
      <c r="S29"/>
      <c r="T29"/>
      <c r="U29"/>
      <c r="V29"/>
      <c r="W29"/>
      <c r="X29"/>
      <c r="Y29"/>
      <c r="Z29"/>
    </row>
    <row r="30" spans="1:26" s="25" customFormat="1" x14ac:dyDescent="0.3">
      <c r="A30" s="162" t="s">
        <v>235</v>
      </c>
      <c r="B30" s="163">
        <v>31401</v>
      </c>
      <c r="C30" s="162" t="s">
        <v>518</v>
      </c>
      <c r="D30" s="53" t="s">
        <v>46</v>
      </c>
      <c r="E30" s="149" t="s">
        <v>530</v>
      </c>
      <c r="F30" s="149" t="s">
        <v>544</v>
      </c>
      <c r="G30" s="150">
        <v>1246</v>
      </c>
      <c r="H30" s="151">
        <v>44061</v>
      </c>
      <c r="I30" s="151">
        <v>44061</v>
      </c>
      <c r="J30" s="153">
        <v>123134.39999999999</v>
      </c>
      <c r="K30" s="41"/>
      <c r="P30"/>
      <c r="Q30"/>
      <c r="R30"/>
      <c r="S30"/>
      <c r="T30"/>
      <c r="U30"/>
      <c r="V30"/>
      <c r="W30"/>
      <c r="X30"/>
      <c r="Y30"/>
      <c r="Z30"/>
    </row>
    <row r="31" spans="1:26" s="25" customFormat="1" x14ac:dyDescent="0.3">
      <c r="A31" s="162" t="s">
        <v>235</v>
      </c>
      <c r="B31" s="163">
        <v>31401</v>
      </c>
      <c r="C31" s="162" t="s">
        <v>518</v>
      </c>
      <c r="D31" s="53" t="s">
        <v>238</v>
      </c>
      <c r="E31" s="149" t="s">
        <v>530</v>
      </c>
      <c r="F31" s="149" t="s">
        <v>545</v>
      </c>
      <c r="G31" s="150">
        <v>1247</v>
      </c>
      <c r="H31" s="151">
        <v>44061</v>
      </c>
      <c r="I31" s="151">
        <v>44061</v>
      </c>
      <c r="J31" s="153">
        <v>123135.4</v>
      </c>
      <c r="K31" s="41"/>
      <c r="P31"/>
      <c r="Q31"/>
      <c r="R31"/>
      <c r="S31"/>
      <c r="T31"/>
      <c r="U31"/>
      <c r="V31"/>
      <c r="W31"/>
      <c r="X31"/>
      <c r="Y31"/>
      <c r="Z31"/>
    </row>
    <row r="32" spans="1:26" s="25" customFormat="1" x14ac:dyDescent="0.3">
      <c r="A32" s="162" t="s">
        <v>235</v>
      </c>
      <c r="B32" s="163">
        <v>31401</v>
      </c>
      <c r="C32" s="162" t="s">
        <v>518</v>
      </c>
      <c r="D32" s="53" t="s">
        <v>229</v>
      </c>
      <c r="E32" s="149" t="s">
        <v>530</v>
      </c>
      <c r="F32" s="149" t="s">
        <v>546</v>
      </c>
      <c r="G32" s="150">
        <v>1248</v>
      </c>
      <c r="H32" s="151">
        <v>44061</v>
      </c>
      <c r="I32" s="151">
        <v>44061</v>
      </c>
      <c r="J32" s="153">
        <v>123136.4</v>
      </c>
      <c r="K32" s="41"/>
      <c r="P32"/>
      <c r="Q32"/>
      <c r="R32"/>
      <c r="S32"/>
      <c r="T32"/>
      <c r="U32"/>
      <c r="V32"/>
      <c r="W32"/>
      <c r="X32"/>
      <c r="Y32"/>
      <c r="Z32"/>
    </row>
    <row r="33" spans="1:26" s="25" customFormat="1" x14ac:dyDescent="0.3">
      <c r="A33" s="162" t="s">
        <v>235</v>
      </c>
      <c r="B33" s="163">
        <v>31401</v>
      </c>
      <c r="C33" s="162" t="s">
        <v>518</v>
      </c>
      <c r="D33" s="53" t="s">
        <v>169</v>
      </c>
      <c r="E33" s="149" t="s">
        <v>530</v>
      </c>
      <c r="F33" s="149" t="s">
        <v>547</v>
      </c>
      <c r="G33" s="150">
        <v>1249</v>
      </c>
      <c r="H33" s="151">
        <v>44061</v>
      </c>
      <c r="I33" s="151">
        <v>44061</v>
      </c>
      <c r="J33" s="153">
        <v>123137.4</v>
      </c>
      <c r="K33" s="41"/>
      <c r="P33"/>
      <c r="Q33"/>
      <c r="R33"/>
      <c r="S33"/>
      <c r="T33"/>
      <c r="U33"/>
      <c r="V33"/>
      <c r="W33"/>
      <c r="X33"/>
      <c r="Y33"/>
      <c r="Z33"/>
    </row>
    <row r="34" spans="1:26" s="25" customFormat="1" x14ac:dyDescent="0.3">
      <c r="A34" s="162" t="s">
        <v>235</v>
      </c>
      <c r="B34" s="163">
        <v>31401</v>
      </c>
      <c r="C34" s="162" t="s">
        <v>518</v>
      </c>
      <c r="D34" s="53" t="s">
        <v>230</v>
      </c>
      <c r="E34" s="149" t="s">
        <v>530</v>
      </c>
      <c r="F34" s="149" t="s">
        <v>548</v>
      </c>
      <c r="G34" s="150">
        <v>1250</v>
      </c>
      <c r="H34" s="151">
        <v>44061</v>
      </c>
      <c r="I34" s="151">
        <v>44061</v>
      </c>
      <c r="J34" s="153">
        <v>123138.4</v>
      </c>
      <c r="K34" s="41"/>
      <c r="P34"/>
      <c r="Q34"/>
      <c r="R34"/>
      <c r="S34"/>
      <c r="T34"/>
      <c r="U34"/>
      <c r="V34"/>
      <c r="W34"/>
      <c r="X34"/>
      <c r="Y34"/>
      <c r="Z34"/>
    </row>
    <row r="35" spans="1:26" s="25" customFormat="1" x14ac:dyDescent="0.3">
      <c r="A35" s="162" t="s">
        <v>235</v>
      </c>
      <c r="B35" s="163">
        <v>31401</v>
      </c>
      <c r="C35" s="162" t="s">
        <v>518</v>
      </c>
      <c r="D35" s="53" t="s">
        <v>230</v>
      </c>
      <c r="E35" s="149" t="s">
        <v>530</v>
      </c>
      <c r="F35" s="149" t="s">
        <v>549</v>
      </c>
      <c r="G35" s="150">
        <v>1251</v>
      </c>
      <c r="H35" s="151">
        <v>44061</v>
      </c>
      <c r="I35" s="151">
        <v>44061</v>
      </c>
      <c r="J35" s="153">
        <v>123139.4</v>
      </c>
      <c r="K35" s="41"/>
      <c r="P35"/>
      <c r="Q35"/>
      <c r="R35"/>
      <c r="S35"/>
      <c r="T35"/>
      <c r="U35"/>
      <c r="V35"/>
      <c r="W35"/>
      <c r="X35"/>
      <c r="Y35"/>
      <c r="Z35"/>
    </row>
    <row r="36" spans="1:26" s="25" customFormat="1" x14ac:dyDescent="0.3">
      <c r="A36" s="162" t="s">
        <v>235</v>
      </c>
      <c r="B36" s="163">
        <v>31501</v>
      </c>
      <c r="C36" s="162" t="s">
        <v>680</v>
      </c>
      <c r="D36" s="53" t="s">
        <v>230</v>
      </c>
      <c r="E36" s="149" t="s">
        <v>530</v>
      </c>
      <c r="F36" s="149" t="s">
        <v>550</v>
      </c>
      <c r="G36" s="150">
        <v>1252</v>
      </c>
      <c r="H36" s="151">
        <v>44061</v>
      </c>
      <c r="I36" s="151">
        <v>44061</v>
      </c>
      <c r="J36" s="153">
        <v>123140.4</v>
      </c>
      <c r="K36" s="41"/>
      <c r="P36"/>
      <c r="Q36"/>
      <c r="R36"/>
      <c r="S36"/>
      <c r="T36"/>
      <c r="U36"/>
      <c r="V36"/>
      <c r="W36"/>
      <c r="X36"/>
      <c r="Y36"/>
      <c r="Z36"/>
    </row>
    <row r="37" spans="1:26" s="25" customFormat="1" x14ac:dyDescent="0.3">
      <c r="A37" s="162" t="s">
        <v>235</v>
      </c>
      <c r="B37" s="163">
        <v>31501</v>
      </c>
      <c r="C37" s="162" t="s">
        <v>680</v>
      </c>
      <c r="D37" s="53" t="s">
        <v>231</v>
      </c>
      <c r="E37" s="149" t="s">
        <v>530</v>
      </c>
      <c r="F37" s="149" t="s">
        <v>551</v>
      </c>
      <c r="G37" s="150">
        <v>1253</v>
      </c>
      <c r="H37" s="151">
        <v>44061</v>
      </c>
      <c r="I37" s="151">
        <v>44061</v>
      </c>
      <c r="J37" s="153">
        <v>123141.4</v>
      </c>
      <c r="K37" s="41"/>
      <c r="P37"/>
      <c r="Q37"/>
      <c r="R37"/>
      <c r="S37"/>
      <c r="T37"/>
      <c r="U37"/>
      <c r="V37"/>
      <c r="W37"/>
      <c r="X37"/>
      <c r="Y37"/>
      <c r="Z37"/>
    </row>
    <row r="38" spans="1:26" s="25" customFormat="1" x14ac:dyDescent="0.3">
      <c r="A38" s="162" t="s">
        <v>235</v>
      </c>
      <c r="B38" s="163">
        <v>31501</v>
      </c>
      <c r="C38" s="162" t="s">
        <v>680</v>
      </c>
      <c r="D38" s="53" t="s">
        <v>231</v>
      </c>
      <c r="E38" s="149" t="s">
        <v>530</v>
      </c>
      <c r="F38" s="149" t="s">
        <v>552</v>
      </c>
      <c r="G38" s="150">
        <v>1254</v>
      </c>
      <c r="H38" s="151">
        <v>44061</v>
      </c>
      <c r="I38" s="151">
        <v>44061</v>
      </c>
      <c r="J38" s="153">
        <v>123142.39999999999</v>
      </c>
      <c r="K38" s="41"/>
      <c r="P38"/>
      <c r="Q38"/>
      <c r="R38"/>
      <c r="S38"/>
      <c r="T38"/>
      <c r="U38"/>
      <c r="V38"/>
      <c r="W38"/>
      <c r="X38"/>
      <c r="Y38"/>
      <c r="Z38"/>
    </row>
    <row r="39" spans="1:26" s="25" customFormat="1" x14ac:dyDescent="0.3">
      <c r="A39" s="162" t="s">
        <v>235</v>
      </c>
      <c r="B39" s="163">
        <v>31501</v>
      </c>
      <c r="C39" s="162" t="s">
        <v>680</v>
      </c>
      <c r="D39" s="53" t="s">
        <v>231</v>
      </c>
      <c r="E39" s="149" t="s">
        <v>530</v>
      </c>
      <c r="F39" s="149" t="s">
        <v>553</v>
      </c>
      <c r="G39" s="150">
        <v>1255</v>
      </c>
      <c r="H39" s="151">
        <v>44061</v>
      </c>
      <c r="I39" s="151">
        <v>44061</v>
      </c>
      <c r="J39" s="153">
        <v>123143.4</v>
      </c>
      <c r="K39" s="41"/>
      <c r="P39"/>
      <c r="Q39"/>
      <c r="R39"/>
      <c r="S39"/>
      <c r="T39"/>
      <c r="U39"/>
      <c r="V39"/>
      <c r="W39"/>
      <c r="X39"/>
      <c r="Y39"/>
      <c r="Z39"/>
    </row>
    <row r="40" spans="1:26" s="25" customFormat="1" x14ac:dyDescent="0.3">
      <c r="A40" s="162" t="s">
        <v>235</v>
      </c>
      <c r="B40" s="163">
        <v>31501</v>
      </c>
      <c r="C40" s="162" t="s">
        <v>680</v>
      </c>
      <c r="D40" s="53" t="s">
        <v>174</v>
      </c>
      <c r="E40" s="149" t="s">
        <v>530</v>
      </c>
      <c r="F40" s="149" t="s">
        <v>554</v>
      </c>
      <c r="G40" s="150">
        <v>1256</v>
      </c>
      <c r="H40" s="151">
        <v>44061</v>
      </c>
      <c r="I40" s="151">
        <v>44061</v>
      </c>
      <c r="J40" s="153">
        <v>123144.4</v>
      </c>
      <c r="K40" s="41"/>
      <c r="P40"/>
      <c r="Q40"/>
      <c r="R40"/>
      <c r="S40"/>
      <c r="T40"/>
      <c r="U40"/>
      <c r="V40"/>
      <c r="W40"/>
      <c r="X40"/>
      <c r="Y40"/>
      <c r="Z40"/>
    </row>
    <row r="41" spans="1:26" s="25" customFormat="1" x14ac:dyDescent="0.3">
      <c r="A41" s="162" t="s">
        <v>235</v>
      </c>
      <c r="B41" s="163">
        <v>31501</v>
      </c>
      <c r="C41" s="162" t="s">
        <v>680</v>
      </c>
      <c r="D41" s="53" t="s">
        <v>174</v>
      </c>
      <c r="E41" s="149" t="s">
        <v>530</v>
      </c>
      <c r="F41" s="149" t="s">
        <v>555</v>
      </c>
      <c r="G41" s="150">
        <v>1257</v>
      </c>
      <c r="H41" s="151">
        <v>44061</v>
      </c>
      <c r="I41" s="151">
        <v>44061</v>
      </c>
      <c r="J41" s="153">
        <v>123145.4</v>
      </c>
      <c r="K41" s="41"/>
      <c r="P41"/>
      <c r="Q41"/>
      <c r="R41"/>
      <c r="S41"/>
      <c r="T41"/>
      <c r="U41"/>
      <c r="V41"/>
      <c r="W41"/>
      <c r="X41"/>
      <c r="Y41"/>
      <c r="Z41"/>
    </row>
    <row r="42" spans="1:26" s="25" customFormat="1" x14ac:dyDescent="0.3">
      <c r="A42" s="162" t="s">
        <v>235</v>
      </c>
      <c r="B42" s="163">
        <v>31704</v>
      </c>
      <c r="C42" s="162" t="s">
        <v>681</v>
      </c>
      <c r="D42" s="53" t="s">
        <v>229</v>
      </c>
      <c r="E42" s="149" t="s">
        <v>530</v>
      </c>
      <c r="F42" s="149" t="s">
        <v>556</v>
      </c>
      <c r="G42" s="150">
        <v>1258</v>
      </c>
      <c r="H42" s="151">
        <v>44061</v>
      </c>
      <c r="I42" s="151">
        <v>44061</v>
      </c>
      <c r="J42" s="153">
        <v>123146.4</v>
      </c>
      <c r="K42" s="41"/>
      <c r="P42"/>
      <c r="Q42"/>
      <c r="R42"/>
      <c r="S42"/>
      <c r="T42"/>
      <c r="U42"/>
      <c r="V42"/>
      <c r="W42"/>
      <c r="X42"/>
      <c r="Y42"/>
      <c r="Z42"/>
    </row>
    <row r="43" spans="1:26" s="25" customFormat="1" x14ac:dyDescent="0.3">
      <c r="A43" s="162" t="s">
        <v>235</v>
      </c>
      <c r="B43" s="163">
        <v>31704</v>
      </c>
      <c r="C43" s="162" t="s">
        <v>681</v>
      </c>
      <c r="D43" s="53" t="s">
        <v>229</v>
      </c>
      <c r="E43" s="149" t="s">
        <v>530</v>
      </c>
      <c r="F43" s="149" t="s">
        <v>557</v>
      </c>
      <c r="G43" s="150">
        <v>1259</v>
      </c>
      <c r="H43" s="151">
        <v>44061</v>
      </c>
      <c r="I43" s="151">
        <v>44061</v>
      </c>
      <c r="J43" s="153">
        <v>123147.4</v>
      </c>
      <c r="K43" s="41"/>
      <c r="P43"/>
      <c r="Q43"/>
      <c r="R43"/>
      <c r="S43"/>
      <c r="T43"/>
      <c r="U43"/>
      <c r="V43"/>
      <c r="W43"/>
      <c r="X43"/>
      <c r="Y43"/>
      <c r="Z43"/>
    </row>
    <row r="44" spans="1:26" s="25" customFormat="1" x14ac:dyDescent="0.3">
      <c r="A44" s="162" t="s">
        <v>235</v>
      </c>
      <c r="B44" s="163">
        <v>31704</v>
      </c>
      <c r="C44" s="162" t="s">
        <v>681</v>
      </c>
      <c r="D44" s="53" t="s">
        <v>169</v>
      </c>
      <c r="E44" s="149" t="s">
        <v>530</v>
      </c>
      <c r="F44" s="149" t="s">
        <v>558</v>
      </c>
      <c r="G44" s="150">
        <v>1260</v>
      </c>
      <c r="H44" s="151">
        <v>44061</v>
      </c>
      <c r="I44" s="151">
        <v>44061</v>
      </c>
      <c r="J44" s="153">
        <v>123148.4</v>
      </c>
      <c r="K44" s="41"/>
      <c r="P44"/>
      <c r="Q44"/>
      <c r="R44"/>
      <c r="S44"/>
      <c r="T44"/>
      <c r="U44"/>
      <c r="V44"/>
      <c r="W44"/>
      <c r="X44"/>
      <c r="Y44"/>
      <c r="Z44"/>
    </row>
    <row r="45" spans="1:26" s="25" customFormat="1" x14ac:dyDescent="0.3">
      <c r="A45" s="162" t="s">
        <v>235</v>
      </c>
      <c r="B45" s="163">
        <v>31801</v>
      </c>
      <c r="C45" s="164" t="s">
        <v>682</v>
      </c>
      <c r="D45" s="53" t="s">
        <v>232</v>
      </c>
      <c r="E45" s="149" t="s">
        <v>530</v>
      </c>
      <c r="F45" s="149" t="s">
        <v>559</v>
      </c>
      <c r="G45" s="150">
        <v>1261</v>
      </c>
      <c r="H45" s="151">
        <v>44061</v>
      </c>
      <c r="I45" s="151">
        <v>44061</v>
      </c>
      <c r="J45" s="153">
        <v>123149.4</v>
      </c>
      <c r="K45" s="41"/>
      <c r="P45"/>
      <c r="Q45"/>
      <c r="R45"/>
      <c r="S45"/>
      <c r="T45"/>
      <c r="U45"/>
      <c r="V45"/>
      <c r="W45"/>
      <c r="X45"/>
      <c r="Y45"/>
      <c r="Z45"/>
    </row>
    <row r="46" spans="1:26" s="25" customFormat="1" x14ac:dyDescent="0.3">
      <c r="A46" s="162" t="s">
        <v>235</v>
      </c>
      <c r="B46" s="163">
        <v>31802</v>
      </c>
      <c r="C46" s="164" t="s">
        <v>683</v>
      </c>
      <c r="D46" s="53" t="s">
        <v>229</v>
      </c>
      <c r="E46" s="149" t="s">
        <v>530</v>
      </c>
      <c r="F46" s="149" t="s">
        <v>560</v>
      </c>
      <c r="G46" s="150">
        <v>1262</v>
      </c>
      <c r="H46" s="151">
        <v>44061</v>
      </c>
      <c r="I46" s="151">
        <v>44061</v>
      </c>
      <c r="J46" s="153">
        <v>123150.39999999999</v>
      </c>
      <c r="K46" s="41"/>
      <c r="P46"/>
      <c r="Q46"/>
      <c r="R46"/>
      <c r="S46"/>
      <c r="T46"/>
      <c r="U46"/>
      <c r="V46"/>
      <c r="W46"/>
      <c r="X46"/>
      <c r="Y46"/>
      <c r="Z46"/>
    </row>
    <row r="47" spans="1:26" s="25" customFormat="1" x14ac:dyDescent="0.3">
      <c r="A47" s="162" t="s">
        <v>240</v>
      </c>
      <c r="B47" s="163">
        <v>32501</v>
      </c>
      <c r="C47" s="164" t="s">
        <v>684</v>
      </c>
      <c r="D47" s="53" t="s">
        <v>174</v>
      </c>
      <c r="E47" s="149" t="s">
        <v>530</v>
      </c>
      <c r="F47" s="149" t="s">
        <v>561</v>
      </c>
      <c r="G47" s="150">
        <v>1263</v>
      </c>
      <c r="H47" s="151">
        <v>44061</v>
      </c>
      <c r="I47" s="151">
        <v>44061</v>
      </c>
      <c r="J47" s="153">
        <v>123151.4</v>
      </c>
      <c r="K47" s="41"/>
      <c r="P47"/>
      <c r="Q47"/>
      <c r="R47"/>
      <c r="S47"/>
      <c r="T47"/>
      <c r="U47"/>
      <c r="V47"/>
      <c r="W47"/>
      <c r="X47"/>
      <c r="Y47"/>
      <c r="Z47"/>
    </row>
    <row r="48" spans="1:26" s="25" customFormat="1" x14ac:dyDescent="0.3">
      <c r="A48" s="162" t="s">
        <v>240</v>
      </c>
      <c r="B48" s="163">
        <v>32703</v>
      </c>
      <c r="C48" s="162" t="s">
        <v>685</v>
      </c>
      <c r="D48" s="53" t="s">
        <v>174</v>
      </c>
      <c r="E48" s="149" t="s">
        <v>530</v>
      </c>
      <c r="F48" s="149" t="s">
        <v>562</v>
      </c>
      <c r="G48" s="150">
        <v>1264</v>
      </c>
      <c r="H48" s="151">
        <v>44061</v>
      </c>
      <c r="I48" s="151">
        <v>44061</v>
      </c>
      <c r="J48" s="153">
        <v>123152.4</v>
      </c>
      <c r="K48" s="41"/>
      <c r="P48"/>
      <c r="Q48"/>
      <c r="R48"/>
      <c r="S48"/>
      <c r="T48"/>
      <c r="U48"/>
      <c r="V48"/>
      <c r="W48"/>
      <c r="X48"/>
      <c r="Y48"/>
      <c r="Z48"/>
    </row>
    <row r="49" spans="1:26" s="25" customFormat="1" x14ac:dyDescent="0.3">
      <c r="A49" s="162" t="s">
        <v>240</v>
      </c>
      <c r="B49" s="163">
        <v>32703</v>
      </c>
      <c r="C49" s="162" t="s">
        <v>685</v>
      </c>
      <c r="D49" s="53" t="s">
        <v>236</v>
      </c>
      <c r="E49" s="149" t="s">
        <v>530</v>
      </c>
      <c r="F49" s="149" t="s">
        <v>563</v>
      </c>
      <c r="G49" s="150">
        <v>1265</v>
      </c>
      <c r="H49" s="151">
        <v>44061</v>
      </c>
      <c r="I49" s="151">
        <v>44061</v>
      </c>
      <c r="J49" s="153">
        <v>123153.4</v>
      </c>
      <c r="K49" s="41"/>
      <c r="P49"/>
      <c r="Q49"/>
      <c r="R49"/>
      <c r="S49"/>
      <c r="T49"/>
      <c r="U49"/>
      <c r="V49"/>
      <c r="W49"/>
      <c r="X49"/>
      <c r="Y49"/>
      <c r="Z49"/>
    </row>
    <row r="50" spans="1:26" s="25" customFormat="1" x14ac:dyDescent="0.3">
      <c r="A50" s="162" t="s">
        <v>241</v>
      </c>
      <c r="B50" s="163">
        <v>33401</v>
      </c>
      <c r="C50" s="162" t="s">
        <v>686</v>
      </c>
      <c r="D50" s="53" t="s">
        <v>174</v>
      </c>
      <c r="E50" s="149" t="s">
        <v>530</v>
      </c>
      <c r="F50" s="149" t="s">
        <v>564</v>
      </c>
      <c r="G50" s="150">
        <v>1266</v>
      </c>
      <c r="H50" s="151">
        <v>44061</v>
      </c>
      <c r="I50" s="151">
        <v>44061</v>
      </c>
      <c r="J50" s="153">
        <v>123154.4</v>
      </c>
      <c r="K50" s="41"/>
      <c r="P50"/>
      <c r="Q50"/>
      <c r="R50"/>
      <c r="S50"/>
      <c r="T50"/>
      <c r="U50"/>
      <c r="V50"/>
      <c r="W50"/>
      <c r="X50"/>
      <c r="Y50"/>
      <c r="Z50"/>
    </row>
    <row r="51" spans="1:26" s="25" customFormat="1" x14ac:dyDescent="0.3">
      <c r="A51" s="162" t="s">
        <v>241</v>
      </c>
      <c r="B51" s="163">
        <v>33401</v>
      </c>
      <c r="C51" s="162" t="s">
        <v>686</v>
      </c>
      <c r="D51" s="53" t="s">
        <v>236</v>
      </c>
      <c r="E51" s="149" t="s">
        <v>530</v>
      </c>
      <c r="F51" s="149" t="s">
        <v>565</v>
      </c>
      <c r="G51" s="150">
        <v>1267</v>
      </c>
      <c r="H51" s="151">
        <v>44061</v>
      </c>
      <c r="I51" s="151">
        <v>44061</v>
      </c>
      <c r="J51" s="153">
        <v>123155.4</v>
      </c>
      <c r="K51" s="41"/>
      <c r="P51"/>
      <c r="Q51"/>
      <c r="R51"/>
      <c r="S51"/>
      <c r="T51"/>
      <c r="U51"/>
      <c r="V51"/>
      <c r="W51"/>
      <c r="X51"/>
      <c r="Y51"/>
      <c r="Z51"/>
    </row>
    <row r="52" spans="1:26" s="25" customFormat="1" x14ac:dyDescent="0.3">
      <c r="A52" s="162" t="s">
        <v>241</v>
      </c>
      <c r="B52" s="163">
        <v>33401</v>
      </c>
      <c r="C52" s="162" t="s">
        <v>686</v>
      </c>
      <c r="D52" s="53" t="s">
        <v>236</v>
      </c>
      <c r="E52" s="149" t="s">
        <v>530</v>
      </c>
      <c r="F52" s="149" t="s">
        <v>566</v>
      </c>
      <c r="G52" s="150">
        <v>1268</v>
      </c>
      <c r="H52" s="151">
        <v>44061</v>
      </c>
      <c r="I52" s="151">
        <v>44061</v>
      </c>
      <c r="J52" s="153">
        <v>123156.4</v>
      </c>
      <c r="K52" s="41"/>
      <c r="P52"/>
      <c r="Q52"/>
      <c r="R52"/>
      <c r="S52"/>
      <c r="T52"/>
      <c r="U52"/>
      <c r="V52"/>
      <c r="W52"/>
      <c r="X52"/>
      <c r="Y52"/>
      <c r="Z52"/>
    </row>
    <row r="53" spans="1:26" s="25" customFormat="1" x14ac:dyDescent="0.3">
      <c r="A53" s="162" t="s">
        <v>241</v>
      </c>
      <c r="B53" s="163">
        <v>33801</v>
      </c>
      <c r="C53" s="162" t="s">
        <v>687</v>
      </c>
      <c r="D53" s="53" t="s">
        <v>239</v>
      </c>
      <c r="E53" s="149" t="s">
        <v>530</v>
      </c>
      <c r="F53" s="149" t="s">
        <v>567</v>
      </c>
      <c r="G53" s="150">
        <v>1269</v>
      </c>
      <c r="H53" s="151">
        <v>44061</v>
      </c>
      <c r="I53" s="151">
        <v>44061</v>
      </c>
      <c r="J53" s="153">
        <v>123157.4</v>
      </c>
      <c r="K53" s="41"/>
      <c r="P53"/>
      <c r="Q53"/>
      <c r="R53"/>
      <c r="S53"/>
      <c r="T53"/>
      <c r="U53"/>
      <c r="V53"/>
      <c r="W53"/>
      <c r="X53"/>
      <c r="Y53"/>
      <c r="Z53"/>
    </row>
    <row r="54" spans="1:26" s="25" customFormat="1" x14ac:dyDescent="0.3">
      <c r="A54" s="162" t="s">
        <v>241</v>
      </c>
      <c r="B54" s="163">
        <v>33801</v>
      </c>
      <c r="C54" s="162" t="s">
        <v>687</v>
      </c>
      <c r="D54" s="53" t="s">
        <v>232</v>
      </c>
      <c r="E54" s="149" t="s">
        <v>530</v>
      </c>
      <c r="F54" s="149" t="s">
        <v>568</v>
      </c>
      <c r="G54" s="150">
        <v>1270</v>
      </c>
      <c r="H54" s="151">
        <v>44061</v>
      </c>
      <c r="I54" s="151">
        <v>44061</v>
      </c>
      <c r="J54" s="153">
        <v>123158.39999999999</v>
      </c>
      <c r="K54" s="41"/>
      <c r="P54"/>
      <c r="Q54"/>
      <c r="R54"/>
      <c r="S54"/>
      <c r="T54"/>
      <c r="U54"/>
      <c r="V54"/>
      <c r="W54"/>
      <c r="X54"/>
      <c r="Y54"/>
      <c r="Z54"/>
    </row>
    <row r="55" spans="1:26" s="25" customFormat="1" x14ac:dyDescent="0.3">
      <c r="A55" s="162" t="s">
        <v>241</v>
      </c>
      <c r="B55" s="163">
        <v>33903</v>
      </c>
      <c r="C55" s="162" t="s">
        <v>688</v>
      </c>
      <c r="D55" s="53" t="s">
        <v>242</v>
      </c>
      <c r="E55" s="149" t="s">
        <v>530</v>
      </c>
      <c r="F55" s="149" t="s">
        <v>569</v>
      </c>
      <c r="G55" s="150">
        <v>1271</v>
      </c>
      <c r="H55" s="151">
        <v>44061</v>
      </c>
      <c r="I55" s="151">
        <v>44061</v>
      </c>
      <c r="J55" s="153">
        <v>123159.4</v>
      </c>
      <c r="K55" s="41"/>
      <c r="P55"/>
      <c r="Q55"/>
      <c r="R55"/>
      <c r="S55"/>
      <c r="T55"/>
      <c r="U55"/>
      <c r="V55"/>
      <c r="W55"/>
      <c r="X55"/>
      <c r="Y55"/>
      <c r="Z55"/>
    </row>
    <row r="56" spans="1:26" s="25" customFormat="1" x14ac:dyDescent="0.3">
      <c r="A56" s="162" t="s">
        <v>243</v>
      </c>
      <c r="B56" s="163">
        <v>34101</v>
      </c>
      <c r="C56" s="162" t="s">
        <v>689</v>
      </c>
      <c r="D56" s="53" t="s">
        <v>174</v>
      </c>
      <c r="E56" s="149" t="s">
        <v>530</v>
      </c>
      <c r="F56" s="149" t="s">
        <v>570</v>
      </c>
      <c r="G56" s="150">
        <v>1272</v>
      </c>
      <c r="H56" s="151">
        <v>44061</v>
      </c>
      <c r="I56" s="151">
        <v>44061</v>
      </c>
      <c r="J56" s="153">
        <v>123160.4</v>
      </c>
      <c r="K56" s="41"/>
      <c r="P56"/>
      <c r="Q56"/>
      <c r="R56"/>
      <c r="S56"/>
      <c r="T56"/>
      <c r="U56"/>
      <c r="V56"/>
      <c r="W56"/>
      <c r="X56"/>
      <c r="Y56"/>
      <c r="Z56"/>
    </row>
    <row r="57" spans="1:26" s="25" customFormat="1" x14ac:dyDescent="0.3">
      <c r="A57" s="162" t="s">
        <v>243</v>
      </c>
      <c r="B57" s="163">
        <v>34101</v>
      </c>
      <c r="C57" s="162" t="s">
        <v>689</v>
      </c>
      <c r="D57" s="53" t="s">
        <v>236</v>
      </c>
      <c r="E57" s="149" t="s">
        <v>530</v>
      </c>
      <c r="F57" s="149" t="s">
        <v>571</v>
      </c>
      <c r="G57" s="150">
        <v>1273</v>
      </c>
      <c r="H57" s="151">
        <v>44061</v>
      </c>
      <c r="I57" s="151">
        <v>44061</v>
      </c>
      <c r="J57" s="153">
        <v>123161.4</v>
      </c>
      <c r="K57" s="41"/>
      <c r="P57"/>
      <c r="Q57"/>
      <c r="R57"/>
      <c r="S57"/>
      <c r="T57"/>
      <c r="U57"/>
      <c r="V57"/>
      <c r="W57"/>
      <c r="X57"/>
      <c r="Y57"/>
      <c r="Z57"/>
    </row>
    <row r="58" spans="1:26" s="25" customFormat="1" x14ac:dyDescent="0.3">
      <c r="A58" s="162" t="s">
        <v>243</v>
      </c>
      <c r="B58" s="163">
        <v>34102</v>
      </c>
      <c r="C58" s="162" t="s">
        <v>690</v>
      </c>
      <c r="D58" s="53" t="s">
        <v>230</v>
      </c>
      <c r="E58" s="149" t="s">
        <v>530</v>
      </c>
      <c r="F58" s="149" t="s">
        <v>572</v>
      </c>
      <c r="G58" s="150">
        <v>1274</v>
      </c>
      <c r="H58" s="151">
        <v>44061</v>
      </c>
      <c r="I58" s="151">
        <v>44061</v>
      </c>
      <c r="J58" s="153">
        <v>123162.4</v>
      </c>
      <c r="K58" s="41"/>
      <c r="P58"/>
      <c r="Q58"/>
      <c r="R58"/>
      <c r="S58"/>
      <c r="T58"/>
      <c r="U58"/>
      <c r="V58"/>
      <c r="W58"/>
      <c r="X58"/>
      <c r="Y58"/>
      <c r="Z58"/>
    </row>
    <row r="59" spans="1:26" s="47" customFormat="1" ht="15.6" customHeight="1" x14ac:dyDescent="0.3">
      <c r="A59" s="166" t="s">
        <v>245</v>
      </c>
      <c r="B59" s="166"/>
      <c r="C59" s="166"/>
      <c r="D59" s="166"/>
      <c r="E59" s="166"/>
      <c r="F59" s="166"/>
      <c r="G59" s="166"/>
      <c r="H59" s="166"/>
      <c r="I59" s="166"/>
      <c r="J59" s="167">
        <f>SUM(J17:J58)</f>
        <v>5248838.4000000013</v>
      </c>
      <c r="K59" s="41"/>
      <c r="L59" s="25"/>
      <c r="M59" s="25"/>
      <c r="N59" s="25"/>
      <c r="O59" s="25"/>
    </row>
    <row r="60" spans="1:26" s="25" customFormat="1" ht="9.6" customHeight="1" x14ac:dyDescent="0.3">
      <c r="A60" s="48"/>
      <c r="B60" s="48"/>
      <c r="C60" s="48"/>
      <c r="D60" s="48"/>
      <c r="E60" s="48"/>
      <c r="F60" s="48"/>
      <c r="G60" s="49"/>
      <c r="H60" s="49"/>
      <c r="I60" s="49"/>
      <c r="J60" s="54"/>
      <c r="K60" s="41"/>
    </row>
    <row r="61" spans="1:26" x14ac:dyDescent="0.3">
      <c r="P61" s="25"/>
      <c r="Q61" s="25"/>
      <c r="R61" s="25"/>
    </row>
    <row r="63" spans="1:26" ht="18" customHeight="1" x14ac:dyDescent="0.3">
      <c r="A63" s="17" t="s">
        <v>70</v>
      </c>
      <c r="B63" s="18"/>
      <c r="C63" s="18"/>
      <c r="D63" s="33"/>
      <c r="E63" s="33"/>
      <c r="F63" s="33"/>
      <c r="G63" s="19" t="s">
        <v>71</v>
      </c>
    </row>
    <row r="64" spans="1:26" ht="18" customHeight="1" x14ac:dyDescent="0.3">
      <c r="A64" s="17"/>
      <c r="B64" s="18"/>
      <c r="C64" s="18"/>
      <c r="D64" s="33"/>
      <c r="E64" s="33"/>
      <c r="F64" s="33"/>
      <c r="G64" s="18"/>
    </row>
    <row r="65" spans="1:7" ht="18" customHeight="1" x14ac:dyDescent="0.3">
      <c r="A65" s="17" t="s">
        <v>72</v>
      </c>
      <c r="B65" s="18"/>
      <c r="C65" s="18"/>
      <c r="D65" s="33"/>
      <c r="E65" s="33"/>
      <c r="F65" s="33"/>
      <c r="G65" s="17" t="s">
        <v>72</v>
      </c>
    </row>
    <row r="66" spans="1:7" ht="18" customHeight="1" x14ac:dyDescent="0.3"/>
  </sheetData>
  <mergeCells count="2">
    <mergeCell ref="A16:J16"/>
    <mergeCell ref="A59:I59"/>
  </mergeCells>
  <pageMargins left="0.23622047244094491" right="7.874015748031496E-2" top="0.19685039370078741" bottom="0.39370078740157483" header="0.15748031496062992" footer="0.19685039370078741"/>
  <pageSetup paperSize="123" scale="50" orientation="landscape" r:id="rId1"/>
  <headerFooter>
    <oddFooter>&amp;C&amp;"Arial Narrow,Negrita"&amp;12Página &amp;P de &amp;N&amp;R&amp;"Arial Narrow,Negrita"&amp;12DE80T024</oddFooter>
  </headerFooter>
  <rowBreaks count="2" manualBreakCount="2">
    <brk id="23" max="16" man="1"/>
    <brk id="60"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F996E-A824-41AF-B67C-6FCDEA3F84EE}">
  <dimension ref="A7:X149"/>
  <sheetViews>
    <sheetView zoomScaleNormal="100" zoomScaleSheetLayoutView="100" workbookViewId="0">
      <selection activeCell="A15" sqref="A15"/>
    </sheetView>
  </sheetViews>
  <sheetFormatPr baseColWidth="10" defaultRowHeight="14.4" x14ac:dyDescent="0.3"/>
  <cols>
    <col min="1" max="1" width="31.6640625" style="22" customWidth="1"/>
    <col min="2" max="2" width="20.6640625" style="22" customWidth="1"/>
    <col min="3" max="3" width="39" style="22" customWidth="1"/>
    <col min="4" max="4" width="27.109375" style="22" customWidth="1"/>
    <col min="5" max="5" width="11.5546875" style="23" customWidth="1"/>
    <col min="6" max="6" width="10.88671875" style="23" customWidth="1"/>
    <col min="7" max="7" width="9.88671875" style="23" customWidth="1"/>
    <col min="8" max="8" width="13.109375" style="24" customWidth="1"/>
    <col min="9" max="9" width="7.88671875" style="25" customWidth="1"/>
    <col min="10" max="13" width="11.5546875" style="25"/>
  </cols>
  <sheetData>
    <row r="7" spans="1:16" ht="15.6" x14ac:dyDescent="0.3">
      <c r="A7" s="26" t="s">
        <v>529</v>
      </c>
    </row>
    <row r="8" spans="1:16" ht="15.6" x14ac:dyDescent="0.3">
      <c r="A8" s="26" t="s">
        <v>73</v>
      </c>
      <c r="B8" s="27">
        <v>2020</v>
      </c>
      <c r="C8" s="27"/>
      <c r="D8" s="28"/>
      <c r="E8" s="29"/>
      <c r="F8" s="29"/>
      <c r="G8" s="29"/>
      <c r="H8" s="30"/>
    </row>
    <row r="9" spans="1:16" ht="15.6" x14ac:dyDescent="0.3">
      <c r="A9" s="26" t="s">
        <v>74</v>
      </c>
      <c r="B9" s="27" t="s">
        <v>502</v>
      </c>
      <c r="C9" s="27"/>
      <c r="D9" s="28"/>
      <c r="E9" s="29"/>
      <c r="F9" s="29"/>
      <c r="G9" s="29"/>
      <c r="H9" s="30"/>
    </row>
    <row r="10" spans="1:16" ht="15.6" x14ac:dyDescent="0.3">
      <c r="A10" s="26" t="s">
        <v>528</v>
      </c>
      <c r="B10" s="27"/>
      <c r="C10" s="27"/>
      <c r="D10" s="28"/>
      <c r="E10" s="29"/>
      <c r="F10" s="29"/>
      <c r="G10" s="29"/>
      <c r="H10" s="30"/>
    </row>
    <row r="11" spans="1:16" ht="15.6" x14ac:dyDescent="0.3">
      <c r="A11" s="26" t="s">
        <v>75</v>
      </c>
      <c r="B11" s="27" t="s">
        <v>503</v>
      </c>
      <c r="C11" s="27"/>
      <c r="D11" s="28"/>
      <c r="E11" s="29"/>
      <c r="F11" s="29"/>
      <c r="G11" s="29"/>
      <c r="H11" s="30"/>
    </row>
    <row r="12" spans="1:16" ht="15.6" x14ac:dyDescent="0.3">
      <c r="A12" s="26"/>
      <c r="B12" s="27"/>
      <c r="C12" s="27"/>
      <c r="D12" s="28"/>
      <c r="E12" s="29"/>
      <c r="F12" s="29"/>
      <c r="G12" s="29"/>
      <c r="H12" s="30"/>
    </row>
    <row r="13" spans="1:16" ht="20.399999999999999" x14ac:dyDescent="0.35">
      <c r="A13" s="31" t="s">
        <v>390</v>
      </c>
      <c r="B13" s="32"/>
      <c r="C13" s="32"/>
      <c r="D13" s="32"/>
      <c r="E13" s="32"/>
      <c r="F13" s="32"/>
      <c r="G13" s="32"/>
      <c r="H13" s="32"/>
    </row>
    <row r="14" spans="1:16" s="33" customFormat="1" x14ac:dyDescent="0.3">
      <c r="A14" s="22"/>
      <c r="B14" s="22"/>
      <c r="C14" s="22"/>
      <c r="D14" s="22"/>
      <c r="E14" s="23"/>
      <c r="F14" s="23"/>
      <c r="G14" s="23"/>
      <c r="H14" s="24"/>
      <c r="I14" s="21"/>
      <c r="J14" s="21"/>
      <c r="K14" s="21"/>
      <c r="L14" s="21"/>
      <c r="M14" s="21"/>
    </row>
    <row r="15" spans="1:16" s="38" customFormat="1" ht="20.399999999999999" x14ac:dyDescent="0.25">
      <c r="A15" s="35" t="s">
        <v>374</v>
      </c>
      <c r="B15" s="35" t="s">
        <v>76</v>
      </c>
      <c r="C15" s="35" t="s">
        <v>527</v>
      </c>
      <c r="D15" s="35" t="s">
        <v>55</v>
      </c>
      <c r="E15" s="36" t="s">
        <v>77</v>
      </c>
      <c r="F15" s="36" t="s">
        <v>78</v>
      </c>
      <c r="G15" s="36" t="s">
        <v>79</v>
      </c>
      <c r="H15" s="36" t="s">
        <v>80</v>
      </c>
      <c r="I15" s="37"/>
      <c r="J15" s="37"/>
      <c r="K15" s="37"/>
      <c r="L15" s="37"/>
      <c r="M15" s="37"/>
      <c r="N15" s="37"/>
      <c r="O15" s="37"/>
      <c r="P15" s="37"/>
    </row>
    <row r="16" spans="1:16" s="25" customFormat="1" ht="17.399999999999999" customHeight="1" x14ac:dyDescent="0.3">
      <c r="A16" s="146" t="s">
        <v>246</v>
      </c>
      <c r="B16" s="147"/>
      <c r="C16" s="147"/>
      <c r="D16" s="147"/>
      <c r="E16" s="147"/>
      <c r="F16" s="147"/>
      <c r="G16" s="147"/>
      <c r="H16" s="168"/>
      <c r="I16" s="41"/>
    </row>
    <row r="17" spans="1:24" x14ac:dyDescent="0.3">
      <c r="A17" s="162" t="s">
        <v>247</v>
      </c>
      <c r="B17" s="163">
        <v>41301</v>
      </c>
      <c r="C17" s="162" t="s">
        <v>691</v>
      </c>
      <c r="D17" s="169" t="s">
        <v>394</v>
      </c>
      <c r="E17" s="150">
        <v>1234</v>
      </c>
      <c r="F17" s="151">
        <v>44061</v>
      </c>
      <c r="G17" s="151">
        <v>44061</v>
      </c>
      <c r="H17" s="170">
        <v>200000</v>
      </c>
      <c r="I17" s="41"/>
    </row>
    <row r="18" spans="1:24" x14ac:dyDescent="0.3">
      <c r="A18" s="162" t="s">
        <v>247</v>
      </c>
      <c r="B18" s="163">
        <v>41301</v>
      </c>
      <c r="C18" s="162" t="s">
        <v>691</v>
      </c>
      <c r="D18" s="169" t="s">
        <v>395</v>
      </c>
      <c r="E18" s="150">
        <v>1234</v>
      </c>
      <c r="F18" s="151">
        <v>44061</v>
      </c>
      <c r="G18" s="151">
        <v>44061</v>
      </c>
      <c r="H18" s="153">
        <v>123122.4</v>
      </c>
      <c r="I18" s="41"/>
    </row>
    <row r="19" spans="1:24" x14ac:dyDescent="0.3">
      <c r="A19" s="162" t="s">
        <v>247</v>
      </c>
      <c r="B19" s="163">
        <v>41301</v>
      </c>
      <c r="C19" s="162" t="s">
        <v>691</v>
      </c>
      <c r="D19" s="169" t="s">
        <v>396</v>
      </c>
      <c r="E19" s="150">
        <v>1235</v>
      </c>
      <c r="F19" s="151">
        <v>44061</v>
      </c>
      <c r="G19" s="151">
        <v>44061</v>
      </c>
      <c r="H19" s="153">
        <v>123123.4</v>
      </c>
      <c r="I19" s="41"/>
    </row>
    <row r="20" spans="1:24" x14ac:dyDescent="0.3">
      <c r="A20" s="162" t="s">
        <v>247</v>
      </c>
      <c r="B20" s="163">
        <v>41301</v>
      </c>
      <c r="C20" s="162" t="s">
        <v>691</v>
      </c>
      <c r="D20" s="169" t="s">
        <v>397</v>
      </c>
      <c r="E20" s="150">
        <v>1236</v>
      </c>
      <c r="F20" s="151">
        <v>44061</v>
      </c>
      <c r="G20" s="151">
        <v>44061</v>
      </c>
      <c r="H20" s="153">
        <v>123124.4</v>
      </c>
      <c r="I20" s="41"/>
    </row>
    <row r="21" spans="1:24" x14ac:dyDescent="0.3">
      <c r="A21" s="162" t="s">
        <v>247</v>
      </c>
      <c r="B21" s="163">
        <v>41301</v>
      </c>
      <c r="C21" s="162" t="s">
        <v>691</v>
      </c>
      <c r="D21" s="169" t="s">
        <v>398</v>
      </c>
      <c r="E21" s="150">
        <v>1237</v>
      </c>
      <c r="F21" s="151">
        <v>44061</v>
      </c>
      <c r="G21" s="151">
        <v>44061</v>
      </c>
      <c r="H21" s="153">
        <v>123125.4</v>
      </c>
      <c r="I21" s="41"/>
    </row>
    <row r="22" spans="1:24" x14ac:dyDescent="0.3">
      <c r="A22" s="162" t="s">
        <v>247</v>
      </c>
      <c r="B22" s="163">
        <v>41301</v>
      </c>
      <c r="C22" s="162" t="s">
        <v>691</v>
      </c>
      <c r="D22" s="169" t="s">
        <v>399</v>
      </c>
      <c r="E22" s="150">
        <v>1238</v>
      </c>
      <c r="F22" s="151">
        <v>44061</v>
      </c>
      <c r="G22" s="151">
        <v>44061</v>
      </c>
      <c r="H22" s="153">
        <v>123126.39999999999</v>
      </c>
      <c r="I22" s="41"/>
    </row>
    <row r="23" spans="1:24" x14ac:dyDescent="0.3">
      <c r="A23" s="162" t="s">
        <v>247</v>
      </c>
      <c r="B23" s="163">
        <v>41301</v>
      </c>
      <c r="C23" s="162" t="s">
        <v>691</v>
      </c>
      <c r="D23" s="169" t="s">
        <v>400</v>
      </c>
      <c r="E23" s="150">
        <v>1239</v>
      </c>
      <c r="F23" s="151">
        <v>44061</v>
      </c>
      <c r="G23" s="151">
        <v>44061</v>
      </c>
      <c r="H23" s="153">
        <v>123127.4</v>
      </c>
      <c r="I23" s="41"/>
    </row>
    <row r="24" spans="1:24" s="25" customFormat="1" x14ac:dyDescent="0.3">
      <c r="A24" s="162" t="s">
        <v>247</v>
      </c>
      <c r="B24" s="163">
        <v>41301</v>
      </c>
      <c r="C24" s="162" t="s">
        <v>691</v>
      </c>
      <c r="D24" s="169" t="s">
        <v>401</v>
      </c>
      <c r="E24" s="150">
        <v>1240</v>
      </c>
      <c r="F24" s="151">
        <v>44061</v>
      </c>
      <c r="G24" s="151">
        <v>44061</v>
      </c>
      <c r="H24" s="153">
        <v>123128.4</v>
      </c>
      <c r="I24" s="41"/>
      <c r="N24"/>
      <c r="O24"/>
      <c r="P24"/>
      <c r="Q24"/>
      <c r="R24"/>
      <c r="S24"/>
      <c r="T24"/>
      <c r="U24"/>
      <c r="V24"/>
      <c r="W24"/>
      <c r="X24"/>
    </row>
    <row r="25" spans="1:24" s="25" customFormat="1" x14ac:dyDescent="0.3">
      <c r="A25" s="162" t="s">
        <v>247</v>
      </c>
      <c r="B25" s="163">
        <v>41301</v>
      </c>
      <c r="C25" s="162" t="s">
        <v>691</v>
      </c>
      <c r="D25" s="169" t="s">
        <v>402</v>
      </c>
      <c r="E25" s="150">
        <v>1241</v>
      </c>
      <c r="F25" s="151">
        <v>44061</v>
      </c>
      <c r="G25" s="151">
        <v>44061</v>
      </c>
      <c r="H25" s="153">
        <v>123129.4</v>
      </c>
      <c r="I25" s="41"/>
      <c r="N25"/>
      <c r="O25"/>
      <c r="P25"/>
      <c r="Q25"/>
      <c r="R25"/>
      <c r="S25"/>
      <c r="T25"/>
      <c r="U25"/>
      <c r="V25"/>
      <c r="W25"/>
      <c r="X25"/>
    </row>
    <row r="26" spans="1:24" s="25" customFormat="1" x14ac:dyDescent="0.3">
      <c r="A26" s="162" t="s">
        <v>247</v>
      </c>
      <c r="B26" s="163">
        <v>41301</v>
      </c>
      <c r="C26" s="162" t="s">
        <v>691</v>
      </c>
      <c r="D26" s="169" t="s">
        <v>403</v>
      </c>
      <c r="E26" s="150">
        <v>1242</v>
      </c>
      <c r="F26" s="151">
        <v>44061</v>
      </c>
      <c r="G26" s="151">
        <v>44061</v>
      </c>
      <c r="H26" s="153">
        <v>123130.4</v>
      </c>
      <c r="I26" s="41"/>
      <c r="N26"/>
      <c r="O26"/>
      <c r="P26"/>
      <c r="Q26"/>
      <c r="R26"/>
      <c r="S26"/>
      <c r="T26"/>
      <c r="U26"/>
      <c r="V26"/>
      <c r="W26"/>
      <c r="X26"/>
    </row>
    <row r="27" spans="1:24" s="25" customFormat="1" x14ac:dyDescent="0.3">
      <c r="A27" s="162" t="s">
        <v>247</v>
      </c>
      <c r="B27" s="163">
        <v>41301</v>
      </c>
      <c r="C27" s="162" t="s">
        <v>691</v>
      </c>
      <c r="D27" s="169" t="s">
        <v>404</v>
      </c>
      <c r="E27" s="150">
        <v>1243</v>
      </c>
      <c r="F27" s="151">
        <v>44061</v>
      </c>
      <c r="G27" s="151">
        <v>44061</v>
      </c>
      <c r="H27" s="153">
        <v>123131.4</v>
      </c>
      <c r="I27" s="41"/>
      <c r="N27"/>
      <c r="O27"/>
      <c r="P27"/>
      <c r="Q27"/>
      <c r="R27"/>
      <c r="S27"/>
      <c r="T27"/>
      <c r="U27"/>
      <c r="V27"/>
      <c r="W27"/>
      <c r="X27"/>
    </row>
    <row r="28" spans="1:24" s="25" customFormat="1" x14ac:dyDescent="0.3">
      <c r="A28" s="162" t="s">
        <v>247</v>
      </c>
      <c r="B28" s="163">
        <v>41401</v>
      </c>
      <c r="C28" s="162" t="s">
        <v>692</v>
      </c>
      <c r="D28" s="169" t="s">
        <v>393</v>
      </c>
      <c r="E28" s="150">
        <v>1244</v>
      </c>
      <c r="F28" s="151">
        <v>44061</v>
      </c>
      <c r="G28" s="151">
        <v>44061</v>
      </c>
      <c r="H28" s="153">
        <v>123132.4</v>
      </c>
      <c r="I28" s="41"/>
      <c r="N28"/>
      <c r="O28"/>
      <c r="P28"/>
      <c r="Q28"/>
      <c r="R28"/>
      <c r="S28"/>
      <c r="T28"/>
      <c r="U28"/>
      <c r="V28"/>
      <c r="W28"/>
      <c r="X28"/>
    </row>
    <row r="29" spans="1:24" s="25" customFormat="1" x14ac:dyDescent="0.3">
      <c r="A29" s="162" t="s">
        <v>247</v>
      </c>
      <c r="B29" s="163">
        <v>41401</v>
      </c>
      <c r="C29" s="162" t="s">
        <v>692</v>
      </c>
      <c r="D29" s="169" t="s">
        <v>393</v>
      </c>
      <c r="E29" s="150">
        <v>1245</v>
      </c>
      <c r="F29" s="151">
        <v>44061</v>
      </c>
      <c r="G29" s="151">
        <v>44061</v>
      </c>
      <c r="H29" s="153">
        <v>123133.4</v>
      </c>
      <c r="I29" s="41"/>
      <c r="N29"/>
      <c r="O29"/>
      <c r="P29"/>
      <c r="Q29"/>
      <c r="R29"/>
      <c r="S29"/>
      <c r="T29"/>
      <c r="U29"/>
      <c r="V29"/>
      <c r="W29"/>
      <c r="X29"/>
    </row>
    <row r="30" spans="1:24" s="25" customFormat="1" x14ac:dyDescent="0.3">
      <c r="A30" s="162" t="s">
        <v>247</v>
      </c>
      <c r="B30" s="163">
        <v>41401</v>
      </c>
      <c r="C30" s="162" t="s">
        <v>692</v>
      </c>
      <c r="D30" s="169" t="s">
        <v>394</v>
      </c>
      <c r="E30" s="150">
        <v>1246</v>
      </c>
      <c r="F30" s="151">
        <v>44061</v>
      </c>
      <c r="G30" s="151">
        <v>44061</v>
      </c>
      <c r="H30" s="153">
        <v>123134.39999999999</v>
      </c>
      <c r="I30" s="41"/>
      <c r="N30"/>
      <c r="O30"/>
      <c r="P30"/>
      <c r="Q30"/>
      <c r="R30"/>
      <c r="S30"/>
      <c r="T30"/>
      <c r="U30"/>
      <c r="V30"/>
      <c r="W30"/>
      <c r="X30"/>
    </row>
    <row r="31" spans="1:24" s="25" customFormat="1" x14ac:dyDescent="0.3">
      <c r="A31" s="162" t="s">
        <v>247</v>
      </c>
      <c r="B31" s="163">
        <v>41401</v>
      </c>
      <c r="C31" s="162" t="s">
        <v>692</v>
      </c>
      <c r="D31" s="169" t="s">
        <v>394</v>
      </c>
      <c r="E31" s="150">
        <v>1247</v>
      </c>
      <c r="F31" s="151">
        <v>44061</v>
      </c>
      <c r="G31" s="151">
        <v>44061</v>
      </c>
      <c r="H31" s="153">
        <v>123135.4</v>
      </c>
      <c r="I31" s="41"/>
      <c r="N31"/>
      <c r="O31"/>
      <c r="P31"/>
      <c r="Q31"/>
      <c r="R31"/>
      <c r="S31"/>
      <c r="T31"/>
      <c r="U31"/>
      <c r="V31"/>
      <c r="W31"/>
      <c r="X31"/>
    </row>
    <row r="32" spans="1:24" s="25" customFormat="1" x14ac:dyDescent="0.3">
      <c r="A32" s="162" t="s">
        <v>247</v>
      </c>
      <c r="B32" s="163">
        <v>41401</v>
      </c>
      <c r="C32" s="162" t="s">
        <v>692</v>
      </c>
      <c r="D32" s="169" t="s">
        <v>395</v>
      </c>
      <c r="E32" s="150">
        <v>1248</v>
      </c>
      <c r="F32" s="151">
        <v>44061</v>
      </c>
      <c r="G32" s="151">
        <v>44061</v>
      </c>
      <c r="H32" s="153">
        <v>123136.4</v>
      </c>
      <c r="I32" s="41"/>
      <c r="N32"/>
      <c r="O32"/>
      <c r="P32"/>
      <c r="Q32"/>
      <c r="R32"/>
      <c r="S32"/>
      <c r="T32"/>
      <c r="U32"/>
      <c r="V32"/>
      <c r="W32"/>
      <c r="X32"/>
    </row>
    <row r="33" spans="1:24" s="25" customFormat="1" x14ac:dyDescent="0.3">
      <c r="A33" s="162" t="s">
        <v>247</v>
      </c>
      <c r="B33" s="163">
        <v>41401</v>
      </c>
      <c r="C33" s="162" t="s">
        <v>692</v>
      </c>
      <c r="D33" s="169" t="s">
        <v>395</v>
      </c>
      <c r="E33" s="150">
        <v>1249</v>
      </c>
      <c r="F33" s="151">
        <v>44061</v>
      </c>
      <c r="G33" s="151">
        <v>44061</v>
      </c>
      <c r="H33" s="153">
        <v>123137.4</v>
      </c>
      <c r="I33" s="41"/>
      <c r="N33"/>
      <c r="O33"/>
      <c r="P33"/>
      <c r="Q33"/>
      <c r="R33"/>
      <c r="S33"/>
      <c r="T33"/>
      <c r="U33"/>
      <c r="V33"/>
      <c r="W33"/>
      <c r="X33"/>
    </row>
    <row r="34" spans="1:24" s="25" customFormat="1" x14ac:dyDescent="0.3">
      <c r="A34" s="162" t="s">
        <v>247</v>
      </c>
      <c r="B34" s="163">
        <v>41401</v>
      </c>
      <c r="C34" s="162" t="s">
        <v>692</v>
      </c>
      <c r="D34" s="169" t="s">
        <v>396</v>
      </c>
      <c r="E34" s="150">
        <v>1250</v>
      </c>
      <c r="F34" s="151">
        <v>44061</v>
      </c>
      <c r="G34" s="151">
        <v>44061</v>
      </c>
      <c r="H34" s="153">
        <v>123138.4</v>
      </c>
      <c r="I34" s="41"/>
      <c r="N34"/>
      <c r="O34"/>
      <c r="P34"/>
      <c r="Q34"/>
      <c r="R34"/>
      <c r="S34"/>
      <c r="T34"/>
      <c r="U34"/>
      <c r="V34"/>
      <c r="W34"/>
      <c r="X34"/>
    </row>
    <row r="35" spans="1:24" s="25" customFormat="1" x14ac:dyDescent="0.3">
      <c r="A35" s="162" t="s">
        <v>247</v>
      </c>
      <c r="B35" s="163">
        <v>41401</v>
      </c>
      <c r="C35" s="162" t="s">
        <v>692</v>
      </c>
      <c r="D35" s="169" t="s">
        <v>397</v>
      </c>
      <c r="E35" s="150">
        <v>1251</v>
      </c>
      <c r="F35" s="151">
        <v>44061</v>
      </c>
      <c r="G35" s="151">
        <v>44061</v>
      </c>
      <c r="H35" s="153">
        <v>123139.4</v>
      </c>
      <c r="I35" s="41"/>
      <c r="N35"/>
      <c r="O35"/>
      <c r="P35"/>
      <c r="Q35"/>
      <c r="R35"/>
      <c r="S35"/>
      <c r="T35"/>
      <c r="U35"/>
      <c r="V35"/>
      <c r="W35"/>
      <c r="X35"/>
    </row>
    <row r="36" spans="1:24" s="25" customFormat="1" x14ac:dyDescent="0.3">
      <c r="A36" s="162" t="s">
        <v>247</v>
      </c>
      <c r="B36" s="163">
        <v>41401</v>
      </c>
      <c r="C36" s="162" t="s">
        <v>692</v>
      </c>
      <c r="D36" s="169" t="s">
        <v>397</v>
      </c>
      <c r="E36" s="150">
        <v>1252</v>
      </c>
      <c r="F36" s="151">
        <v>44061</v>
      </c>
      <c r="G36" s="151">
        <v>44061</v>
      </c>
      <c r="H36" s="153">
        <v>123140.4</v>
      </c>
      <c r="I36" s="56"/>
      <c r="N36"/>
      <c r="O36"/>
      <c r="P36"/>
      <c r="Q36"/>
      <c r="R36"/>
      <c r="S36"/>
      <c r="T36"/>
      <c r="U36"/>
      <c r="V36"/>
      <c r="W36"/>
      <c r="X36"/>
    </row>
    <row r="37" spans="1:24" s="25" customFormat="1" x14ac:dyDescent="0.3">
      <c r="A37" s="162" t="s">
        <v>247</v>
      </c>
      <c r="B37" s="163">
        <v>41401</v>
      </c>
      <c r="C37" s="162" t="s">
        <v>692</v>
      </c>
      <c r="D37" s="169" t="s">
        <v>398</v>
      </c>
      <c r="E37" s="150">
        <v>1253</v>
      </c>
      <c r="F37" s="151">
        <v>44061</v>
      </c>
      <c r="G37" s="151">
        <v>44061</v>
      </c>
      <c r="H37" s="153">
        <v>123141.4</v>
      </c>
      <c r="I37" s="41"/>
      <c r="N37"/>
      <c r="O37"/>
      <c r="P37"/>
      <c r="Q37"/>
      <c r="R37"/>
      <c r="S37"/>
      <c r="T37"/>
      <c r="U37"/>
      <c r="V37"/>
      <c r="W37"/>
      <c r="X37"/>
    </row>
    <row r="38" spans="1:24" s="25" customFormat="1" x14ac:dyDescent="0.3">
      <c r="A38" s="162" t="s">
        <v>247</v>
      </c>
      <c r="B38" s="163">
        <v>41401</v>
      </c>
      <c r="C38" s="162" t="s">
        <v>692</v>
      </c>
      <c r="D38" s="169" t="s">
        <v>398</v>
      </c>
      <c r="E38" s="150">
        <v>1254</v>
      </c>
      <c r="F38" s="151">
        <v>44061</v>
      </c>
      <c r="G38" s="151">
        <v>44061</v>
      </c>
      <c r="H38" s="153">
        <v>123142.39999999999</v>
      </c>
      <c r="I38" s="41"/>
      <c r="N38"/>
      <c r="O38"/>
      <c r="P38"/>
      <c r="Q38"/>
      <c r="R38"/>
      <c r="S38"/>
      <c r="T38"/>
      <c r="U38"/>
      <c r="V38"/>
      <c r="W38"/>
      <c r="X38"/>
    </row>
    <row r="39" spans="1:24" s="25" customFormat="1" x14ac:dyDescent="0.3">
      <c r="A39" s="162" t="s">
        <v>247</v>
      </c>
      <c r="B39" s="163">
        <v>41401</v>
      </c>
      <c r="C39" s="162" t="s">
        <v>692</v>
      </c>
      <c r="D39" s="169" t="s">
        <v>399</v>
      </c>
      <c r="E39" s="150">
        <v>1255</v>
      </c>
      <c r="F39" s="151">
        <v>44061</v>
      </c>
      <c r="G39" s="151">
        <v>44061</v>
      </c>
      <c r="H39" s="153">
        <v>123143.4</v>
      </c>
      <c r="I39" s="41"/>
      <c r="N39"/>
      <c r="O39"/>
      <c r="P39"/>
      <c r="Q39"/>
      <c r="R39"/>
      <c r="S39"/>
      <c r="T39"/>
      <c r="U39"/>
      <c r="V39"/>
      <c r="W39"/>
      <c r="X39"/>
    </row>
    <row r="40" spans="1:24" s="25" customFormat="1" x14ac:dyDescent="0.3">
      <c r="A40" s="162" t="s">
        <v>247</v>
      </c>
      <c r="B40" s="163">
        <v>41401</v>
      </c>
      <c r="C40" s="162" t="s">
        <v>692</v>
      </c>
      <c r="D40" s="169" t="s">
        <v>399</v>
      </c>
      <c r="E40" s="150">
        <v>1256</v>
      </c>
      <c r="F40" s="151">
        <v>44061</v>
      </c>
      <c r="G40" s="151">
        <v>44061</v>
      </c>
      <c r="H40" s="153">
        <v>123144.4</v>
      </c>
      <c r="I40" s="41"/>
      <c r="N40"/>
      <c r="O40"/>
      <c r="P40"/>
      <c r="Q40"/>
      <c r="R40"/>
      <c r="S40"/>
      <c r="T40"/>
      <c r="U40"/>
      <c r="V40"/>
      <c r="W40"/>
      <c r="X40"/>
    </row>
    <row r="41" spans="1:24" s="25" customFormat="1" x14ac:dyDescent="0.3">
      <c r="A41" s="162" t="s">
        <v>247</v>
      </c>
      <c r="B41" s="163">
        <v>41401</v>
      </c>
      <c r="C41" s="162" t="s">
        <v>692</v>
      </c>
      <c r="D41" s="169" t="s">
        <v>400</v>
      </c>
      <c r="E41" s="150">
        <v>1257</v>
      </c>
      <c r="F41" s="151">
        <v>44061</v>
      </c>
      <c r="G41" s="151">
        <v>44061</v>
      </c>
      <c r="H41" s="153">
        <v>123145.4</v>
      </c>
      <c r="I41" s="41"/>
      <c r="N41"/>
      <c r="O41"/>
      <c r="P41"/>
      <c r="Q41"/>
      <c r="R41"/>
      <c r="S41"/>
      <c r="T41"/>
      <c r="U41"/>
      <c r="V41"/>
      <c r="W41"/>
      <c r="X41"/>
    </row>
    <row r="42" spans="1:24" s="25" customFormat="1" x14ac:dyDescent="0.3">
      <c r="A42" s="162" t="s">
        <v>247</v>
      </c>
      <c r="B42" s="163">
        <v>41401</v>
      </c>
      <c r="C42" s="162" t="s">
        <v>692</v>
      </c>
      <c r="D42" s="169" t="s">
        <v>400</v>
      </c>
      <c r="E42" s="150">
        <v>1258</v>
      </c>
      <c r="F42" s="151">
        <v>44061</v>
      </c>
      <c r="G42" s="151">
        <v>44061</v>
      </c>
      <c r="H42" s="153">
        <v>123146.4</v>
      </c>
      <c r="I42" s="41"/>
      <c r="N42"/>
      <c r="O42"/>
      <c r="P42"/>
      <c r="Q42"/>
      <c r="R42"/>
      <c r="S42"/>
      <c r="T42"/>
      <c r="U42"/>
      <c r="V42"/>
      <c r="W42"/>
      <c r="X42"/>
    </row>
    <row r="43" spans="1:24" s="25" customFormat="1" x14ac:dyDescent="0.3">
      <c r="A43" s="162" t="s">
        <v>247</v>
      </c>
      <c r="B43" s="163">
        <v>41401</v>
      </c>
      <c r="C43" s="162" t="s">
        <v>692</v>
      </c>
      <c r="D43" s="169" t="s">
        <v>401</v>
      </c>
      <c r="E43" s="150">
        <v>1259</v>
      </c>
      <c r="F43" s="151">
        <v>44061</v>
      </c>
      <c r="G43" s="151">
        <v>44061</v>
      </c>
      <c r="H43" s="153">
        <v>123147.4</v>
      </c>
      <c r="I43" s="41"/>
      <c r="N43"/>
      <c r="O43"/>
      <c r="P43"/>
      <c r="Q43"/>
      <c r="R43"/>
      <c r="S43"/>
      <c r="T43"/>
      <c r="U43"/>
      <c r="V43"/>
      <c r="W43"/>
      <c r="X43"/>
    </row>
    <row r="44" spans="1:24" s="25" customFormat="1" x14ac:dyDescent="0.3">
      <c r="A44" s="162" t="s">
        <v>247</v>
      </c>
      <c r="B44" s="163">
        <v>41401</v>
      </c>
      <c r="C44" s="162" t="s">
        <v>692</v>
      </c>
      <c r="D44" s="169" t="s">
        <v>399</v>
      </c>
      <c r="E44" s="150">
        <v>1260</v>
      </c>
      <c r="F44" s="151">
        <v>44061</v>
      </c>
      <c r="G44" s="151">
        <v>44061</v>
      </c>
      <c r="H44" s="153">
        <v>123148.4</v>
      </c>
      <c r="I44" s="41"/>
      <c r="N44"/>
      <c r="O44"/>
      <c r="P44"/>
      <c r="Q44"/>
      <c r="R44"/>
      <c r="S44"/>
      <c r="T44"/>
      <c r="U44"/>
      <c r="V44"/>
      <c r="W44"/>
      <c r="X44"/>
    </row>
    <row r="45" spans="1:24" s="25" customFormat="1" x14ac:dyDescent="0.3">
      <c r="A45" s="162" t="s">
        <v>247</v>
      </c>
      <c r="B45" s="163">
        <v>41401</v>
      </c>
      <c r="C45" s="162" t="s">
        <v>692</v>
      </c>
      <c r="D45" s="169" t="s">
        <v>402</v>
      </c>
      <c r="E45" s="150">
        <v>1261</v>
      </c>
      <c r="F45" s="151">
        <v>44061</v>
      </c>
      <c r="G45" s="151">
        <v>44061</v>
      </c>
      <c r="H45" s="153">
        <v>123149.4</v>
      </c>
      <c r="I45" s="41"/>
      <c r="N45"/>
      <c r="O45"/>
      <c r="P45"/>
      <c r="Q45"/>
      <c r="R45"/>
      <c r="S45"/>
      <c r="T45"/>
      <c r="U45"/>
      <c r="V45"/>
      <c r="W45"/>
      <c r="X45"/>
    </row>
    <row r="46" spans="1:24" s="25" customFormat="1" x14ac:dyDescent="0.3">
      <c r="A46" s="162" t="s">
        <v>247</v>
      </c>
      <c r="B46" s="163">
        <v>41401</v>
      </c>
      <c r="C46" s="162" t="s">
        <v>692</v>
      </c>
      <c r="D46" s="169" t="s">
        <v>402</v>
      </c>
      <c r="E46" s="150">
        <v>1262</v>
      </c>
      <c r="F46" s="151">
        <v>44061</v>
      </c>
      <c r="G46" s="151">
        <v>44061</v>
      </c>
      <c r="H46" s="153">
        <v>123150.39999999999</v>
      </c>
      <c r="I46" s="41"/>
      <c r="N46"/>
      <c r="O46"/>
      <c r="P46"/>
      <c r="Q46"/>
      <c r="R46"/>
      <c r="S46"/>
      <c r="T46"/>
      <c r="U46"/>
      <c r="V46"/>
      <c r="W46"/>
      <c r="X46"/>
    </row>
    <row r="47" spans="1:24" s="25" customFormat="1" x14ac:dyDescent="0.3">
      <c r="A47" s="162" t="s">
        <v>247</v>
      </c>
      <c r="B47" s="163">
        <v>41401</v>
      </c>
      <c r="C47" s="162" t="s">
        <v>692</v>
      </c>
      <c r="D47" s="169" t="s">
        <v>403</v>
      </c>
      <c r="E47" s="150">
        <v>1263</v>
      </c>
      <c r="F47" s="151">
        <v>44061</v>
      </c>
      <c r="G47" s="151">
        <v>44061</v>
      </c>
      <c r="H47" s="153">
        <v>123151.4</v>
      </c>
      <c r="I47" s="41"/>
      <c r="N47"/>
      <c r="O47"/>
      <c r="P47"/>
      <c r="Q47"/>
      <c r="R47"/>
      <c r="S47"/>
      <c r="T47"/>
      <c r="U47"/>
      <c r="V47"/>
      <c r="W47"/>
      <c r="X47"/>
    </row>
    <row r="48" spans="1:24" s="25" customFormat="1" x14ac:dyDescent="0.3">
      <c r="A48" s="162" t="s">
        <v>247</v>
      </c>
      <c r="B48" s="163">
        <v>41401</v>
      </c>
      <c r="C48" s="162" t="s">
        <v>692</v>
      </c>
      <c r="D48" s="169" t="s">
        <v>403</v>
      </c>
      <c r="E48" s="150">
        <v>1264</v>
      </c>
      <c r="F48" s="151">
        <v>44061</v>
      </c>
      <c r="G48" s="151">
        <v>44061</v>
      </c>
      <c r="H48" s="153">
        <v>123152.4</v>
      </c>
      <c r="I48" s="41"/>
      <c r="N48"/>
      <c r="O48"/>
      <c r="P48"/>
      <c r="Q48"/>
      <c r="R48"/>
      <c r="S48"/>
      <c r="T48"/>
      <c r="U48"/>
      <c r="V48"/>
      <c r="W48"/>
      <c r="X48"/>
    </row>
    <row r="49" spans="1:24" s="25" customFormat="1" x14ac:dyDescent="0.3">
      <c r="A49" s="162" t="s">
        <v>247</v>
      </c>
      <c r="B49" s="163">
        <v>41401</v>
      </c>
      <c r="C49" s="162" t="s">
        <v>692</v>
      </c>
      <c r="D49" s="169" t="s">
        <v>404</v>
      </c>
      <c r="E49" s="150">
        <v>1265</v>
      </c>
      <c r="F49" s="151">
        <v>44061</v>
      </c>
      <c r="G49" s="151">
        <v>44061</v>
      </c>
      <c r="H49" s="153">
        <v>123153.4</v>
      </c>
      <c r="I49" s="41"/>
      <c r="N49"/>
      <c r="O49"/>
      <c r="P49"/>
      <c r="Q49"/>
      <c r="R49"/>
      <c r="S49"/>
      <c r="T49"/>
      <c r="U49"/>
      <c r="V49"/>
      <c r="W49"/>
      <c r="X49"/>
    </row>
    <row r="50" spans="1:24" s="25" customFormat="1" x14ac:dyDescent="0.3">
      <c r="A50" s="162" t="s">
        <v>247</v>
      </c>
      <c r="B50" s="163">
        <v>41401</v>
      </c>
      <c r="C50" s="162" t="s">
        <v>692</v>
      </c>
      <c r="D50" s="169" t="s">
        <v>404</v>
      </c>
      <c r="E50" s="150">
        <v>1266</v>
      </c>
      <c r="F50" s="151">
        <v>44061</v>
      </c>
      <c r="G50" s="151">
        <v>44061</v>
      </c>
      <c r="H50" s="153">
        <v>123154.4</v>
      </c>
      <c r="I50" s="41"/>
      <c r="N50"/>
      <c r="O50"/>
      <c r="P50"/>
      <c r="Q50"/>
      <c r="R50"/>
      <c r="S50"/>
      <c r="T50"/>
      <c r="U50"/>
      <c r="V50"/>
      <c r="W50"/>
      <c r="X50"/>
    </row>
    <row r="51" spans="1:24" s="25" customFormat="1" x14ac:dyDescent="0.3">
      <c r="A51" s="162" t="s">
        <v>247</v>
      </c>
      <c r="B51" s="163">
        <v>41402</v>
      </c>
      <c r="C51" s="162" t="s">
        <v>693</v>
      </c>
      <c r="D51" s="169" t="s">
        <v>393</v>
      </c>
      <c r="E51" s="150">
        <v>1267</v>
      </c>
      <c r="F51" s="151">
        <v>44061</v>
      </c>
      <c r="G51" s="151">
        <v>44061</v>
      </c>
      <c r="H51" s="153">
        <v>123155.4</v>
      </c>
      <c r="I51" s="41"/>
      <c r="N51"/>
      <c r="O51"/>
      <c r="P51"/>
      <c r="Q51"/>
      <c r="R51"/>
      <c r="S51"/>
      <c r="T51"/>
      <c r="U51"/>
      <c r="V51"/>
      <c r="W51"/>
      <c r="X51"/>
    </row>
    <row r="52" spans="1:24" s="25" customFormat="1" x14ac:dyDescent="0.3">
      <c r="A52" s="162" t="s">
        <v>247</v>
      </c>
      <c r="B52" s="163">
        <v>41402</v>
      </c>
      <c r="C52" s="162" t="s">
        <v>693</v>
      </c>
      <c r="D52" s="169" t="s">
        <v>393</v>
      </c>
      <c r="E52" s="150">
        <v>1268</v>
      </c>
      <c r="F52" s="151">
        <v>44061</v>
      </c>
      <c r="G52" s="151">
        <v>44061</v>
      </c>
      <c r="H52" s="153">
        <v>123156.4</v>
      </c>
      <c r="I52" s="41"/>
      <c r="N52"/>
      <c r="O52"/>
      <c r="P52"/>
      <c r="Q52"/>
      <c r="R52"/>
      <c r="S52"/>
      <c r="T52"/>
      <c r="U52"/>
      <c r="V52"/>
      <c r="W52"/>
      <c r="X52"/>
    </row>
    <row r="53" spans="1:24" s="25" customFormat="1" x14ac:dyDescent="0.3">
      <c r="A53" s="162" t="s">
        <v>247</v>
      </c>
      <c r="B53" s="163">
        <v>41402</v>
      </c>
      <c r="C53" s="162" t="s">
        <v>693</v>
      </c>
      <c r="D53" s="169" t="s">
        <v>394</v>
      </c>
      <c r="E53" s="150">
        <v>1269</v>
      </c>
      <c r="F53" s="151">
        <v>44061</v>
      </c>
      <c r="G53" s="151">
        <v>44061</v>
      </c>
      <c r="H53" s="153">
        <v>123157.4</v>
      </c>
      <c r="I53" s="41"/>
      <c r="N53"/>
      <c r="O53"/>
      <c r="P53"/>
      <c r="Q53"/>
      <c r="R53"/>
      <c r="S53"/>
      <c r="T53"/>
      <c r="U53"/>
      <c r="V53"/>
      <c r="W53"/>
      <c r="X53"/>
    </row>
    <row r="54" spans="1:24" s="25" customFormat="1" x14ac:dyDescent="0.3">
      <c r="A54" s="162" t="s">
        <v>247</v>
      </c>
      <c r="B54" s="163">
        <v>41402</v>
      </c>
      <c r="C54" s="162" t="s">
        <v>693</v>
      </c>
      <c r="D54" s="169" t="s">
        <v>394</v>
      </c>
      <c r="E54" s="150">
        <v>1270</v>
      </c>
      <c r="F54" s="151">
        <v>44061</v>
      </c>
      <c r="G54" s="151">
        <v>44061</v>
      </c>
      <c r="H54" s="153">
        <v>123158.39999999999</v>
      </c>
      <c r="I54" s="41"/>
      <c r="N54"/>
      <c r="O54"/>
      <c r="P54"/>
      <c r="Q54"/>
      <c r="R54"/>
      <c r="S54"/>
      <c r="T54"/>
      <c r="U54"/>
      <c r="V54"/>
      <c r="W54"/>
      <c r="X54"/>
    </row>
    <row r="55" spans="1:24" s="25" customFormat="1" x14ac:dyDescent="0.3">
      <c r="A55" s="162" t="s">
        <v>247</v>
      </c>
      <c r="B55" s="163">
        <v>41402</v>
      </c>
      <c r="C55" s="162" t="s">
        <v>693</v>
      </c>
      <c r="D55" s="169" t="s">
        <v>395</v>
      </c>
      <c r="E55" s="150">
        <v>1271</v>
      </c>
      <c r="F55" s="151">
        <v>44061</v>
      </c>
      <c r="G55" s="151">
        <v>44061</v>
      </c>
      <c r="H55" s="153">
        <v>123159.4</v>
      </c>
      <c r="I55" s="41"/>
      <c r="N55"/>
      <c r="O55"/>
      <c r="P55"/>
      <c r="Q55"/>
      <c r="R55"/>
      <c r="S55"/>
      <c r="T55"/>
      <c r="U55"/>
      <c r="V55"/>
      <c r="W55"/>
      <c r="X55"/>
    </row>
    <row r="56" spans="1:24" s="25" customFormat="1" x14ac:dyDescent="0.3">
      <c r="A56" s="162" t="s">
        <v>247</v>
      </c>
      <c r="B56" s="163">
        <v>41402</v>
      </c>
      <c r="C56" s="162" t="s">
        <v>693</v>
      </c>
      <c r="D56" s="169" t="s">
        <v>395</v>
      </c>
      <c r="E56" s="150">
        <v>1272</v>
      </c>
      <c r="F56" s="151">
        <v>44061</v>
      </c>
      <c r="G56" s="151">
        <v>44061</v>
      </c>
      <c r="H56" s="153">
        <v>123160.4</v>
      </c>
      <c r="I56" s="41"/>
      <c r="N56"/>
      <c r="O56"/>
      <c r="P56"/>
      <c r="Q56"/>
      <c r="R56"/>
      <c r="S56"/>
      <c r="T56"/>
      <c r="U56"/>
      <c r="V56"/>
      <c r="W56"/>
      <c r="X56"/>
    </row>
    <row r="57" spans="1:24" s="25" customFormat="1" x14ac:dyDescent="0.3">
      <c r="A57" s="162" t="s">
        <v>247</v>
      </c>
      <c r="B57" s="163">
        <v>41402</v>
      </c>
      <c r="C57" s="162" t="s">
        <v>693</v>
      </c>
      <c r="D57" s="169" t="s">
        <v>396</v>
      </c>
      <c r="E57" s="150">
        <v>1273</v>
      </c>
      <c r="F57" s="151">
        <v>44061</v>
      </c>
      <c r="G57" s="151">
        <v>44061</v>
      </c>
      <c r="H57" s="153">
        <v>123161.4</v>
      </c>
      <c r="I57" s="41"/>
      <c r="N57"/>
      <c r="O57"/>
      <c r="P57"/>
      <c r="Q57"/>
      <c r="R57"/>
      <c r="S57"/>
      <c r="T57"/>
      <c r="U57"/>
      <c r="V57"/>
      <c r="W57"/>
      <c r="X57"/>
    </row>
    <row r="58" spans="1:24" s="25" customFormat="1" x14ac:dyDescent="0.3">
      <c r="A58" s="162" t="s">
        <v>247</v>
      </c>
      <c r="B58" s="163">
        <v>41402</v>
      </c>
      <c r="C58" s="162" t="s">
        <v>693</v>
      </c>
      <c r="D58" s="169" t="s">
        <v>397</v>
      </c>
      <c r="E58" s="150">
        <v>1274</v>
      </c>
      <c r="F58" s="151">
        <v>44061</v>
      </c>
      <c r="G58" s="151">
        <v>44061</v>
      </c>
      <c r="H58" s="153">
        <v>123162.4</v>
      </c>
      <c r="I58" s="41"/>
      <c r="N58"/>
      <c r="O58"/>
      <c r="P58"/>
      <c r="Q58"/>
      <c r="R58"/>
      <c r="S58"/>
      <c r="T58"/>
      <c r="U58"/>
      <c r="V58"/>
      <c r="W58"/>
      <c r="X58"/>
    </row>
    <row r="59" spans="1:24" s="25" customFormat="1" x14ac:dyDescent="0.3">
      <c r="A59" s="162" t="s">
        <v>247</v>
      </c>
      <c r="B59" s="163">
        <v>41402</v>
      </c>
      <c r="C59" s="162" t="s">
        <v>693</v>
      </c>
      <c r="D59" s="169" t="s">
        <v>398</v>
      </c>
      <c r="E59" s="150">
        <v>1275</v>
      </c>
      <c r="F59" s="151">
        <v>44061</v>
      </c>
      <c r="G59" s="151">
        <v>44061</v>
      </c>
      <c r="H59" s="153">
        <v>123163.4</v>
      </c>
      <c r="I59" s="41"/>
      <c r="N59"/>
      <c r="O59"/>
      <c r="P59"/>
      <c r="Q59"/>
      <c r="R59"/>
      <c r="S59"/>
      <c r="T59"/>
      <c r="U59"/>
      <c r="V59"/>
      <c r="W59"/>
      <c r="X59"/>
    </row>
    <row r="60" spans="1:24" s="25" customFormat="1" x14ac:dyDescent="0.3">
      <c r="A60" s="162" t="s">
        <v>247</v>
      </c>
      <c r="B60" s="163">
        <v>41402</v>
      </c>
      <c r="C60" s="162" t="s">
        <v>693</v>
      </c>
      <c r="D60" s="169" t="s">
        <v>398</v>
      </c>
      <c r="E60" s="150">
        <v>1276</v>
      </c>
      <c r="F60" s="151">
        <v>44061</v>
      </c>
      <c r="G60" s="151">
        <v>44061</v>
      </c>
      <c r="H60" s="153">
        <v>123164.4</v>
      </c>
      <c r="I60" s="41"/>
      <c r="N60"/>
      <c r="O60"/>
      <c r="P60"/>
      <c r="Q60"/>
      <c r="R60"/>
      <c r="S60"/>
      <c r="T60"/>
      <c r="U60"/>
      <c r="V60"/>
      <c r="W60"/>
      <c r="X60"/>
    </row>
    <row r="61" spans="1:24" s="25" customFormat="1" x14ac:dyDescent="0.3">
      <c r="A61" s="162" t="s">
        <v>247</v>
      </c>
      <c r="B61" s="163">
        <v>41402</v>
      </c>
      <c r="C61" s="162" t="s">
        <v>693</v>
      </c>
      <c r="D61" s="169" t="s">
        <v>399</v>
      </c>
      <c r="E61" s="150">
        <v>1277</v>
      </c>
      <c r="F61" s="151">
        <v>44061</v>
      </c>
      <c r="G61" s="151">
        <v>44061</v>
      </c>
      <c r="H61" s="153">
        <v>123165.4</v>
      </c>
      <c r="I61" s="41"/>
      <c r="N61"/>
      <c r="O61"/>
      <c r="P61"/>
      <c r="Q61"/>
      <c r="R61"/>
      <c r="S61"/>
      <c r="T61"/>
      <c r="U61"/>
      <c r="V61"/>
      <c r="W61"/>
      <c r="X61"/>
    </row>
    <row r="62" spans="1:24" s="25" customFormat="1" x14ac:dyDescent="0.3">
      <c r="A62" s="162" t="s">
        <v>247</v>
      </c>
      <c r="B62" s="163">
        <v>41402</v>
      </c>
      <c r="C62" s="162" t="s">
        <v>693</v>
      </c>
      <c r="D62" s="169" t="s">
        <v>399</v>
      </c>
      <c r="E62" s="150">
        <v>1278</v>
      </c>
      <c r="F62" s="151">
        <v>44061</v>
      </c>
      <c r="G62" s="151">
        <v>44061</v>
      </c>
      <c r="H62" s="153">
        <v>123166.39999999999</v>
      </c>
      <c r="I62" s="41"/>
      <c r="N62"/>
      <c r="O62"/>
      <c r="P62"/>
      <c r="Q62"/>
      <c r="R62"/>
      <c r="S62"/>
      <c r="T62"/>
      <c r="U62"/>
      <c r="V62"/>
      <c r="W62"/>
      <c r="X62"/>
    </row>
    <row r="63" spans="1:24" s="25" customFormat="1" x14ac:dyDescent="0.3">
      <c r="A63" s="162" t="s">
        <v>247</v>
      </c>
      <c r="B63" s="163">
        <v>41402</v>
      </c>
      <c r="C63" s="162" t="s">
        <v>693</v>
      </c>
      <c r="D63" s="169" t="s">
        <v>400</v>
      </c>
      <c r="E63" s="150">
        <v>1279</v>
      </c>
      <c r="F63" s="151">
        <v>44061</v>
      </c>
      <c r="G63" s="151">
        <v>44061</v>
      </c>
      <c r="H63" s="153">
        <v>123167.4</v>
      </c>
      <c r="I63" s="41"/>
      <c r="N63"/>
      <c r="O63"/>
      <c r="P63"/>
      <c r="Q63"/>
      <c r="R63"/>
      <c r="S63"/>
      <c r="T63"/>
      <c r="U63"/>
      <c r="V63"/>
      <c r="W63"/>
      <c r="X63"/>
    </row>
    <row r="64" spans="1:24" s="25" customFormat="1" x14ac:dyDescent="0.3">
      <c r="A64" s="162" t="s">
        <v>247</v>
      </c>
      <c r="B64" s="163">
        <v>41402</v>
      </c>
      <c r="C64" s="162" t="s">
        <v>693</v>
      </c>
      <c r="D64" s="169" t="s">
        <v>400</v>
      </c>
      <c r="E64" s="150">
        <v>1280</v>
      </c>
      <c r="F64" s="151">
        <v>44061</v>
      </c>
      <c r="G64" s="151">
        <v>44061</v>
      </c>
      <c r="H64" s="153">
        <v>123168.4</v>
      </c>
      <c r="I64" s="41"/>
      <c r="N64"/>
      <c r="O64"/>
      <c r="P64"/>
      <c r="Q64"/>
      <c r="R64"/>
      <c r="S64"/>
      <c r="T64"/>
      <c r="U64"/>
      <c r="V64"/>
      <c r="W64"/>
      <c r="X64"/>
    </row>
    <row r="65" spans="1:24" s="25" customFormat="1" x14ac:dyDescent="0.3">
      <c r="A65" s="162" t="s">
        <v>247</v>
      </c>
      <c r="B65" s="163">
        <v>41402</v>
      </c>
      <c r="C65" s="162" t="s">
        <v>693</v>
      </c>
      <c r="D65" s="169" t="s">
        <v>401</v>
      </c>
      <c r="E65" s="150">
        <v>1281</v>
      </c>
      <c r="F65" s="151">
        <v>44061</v>
      </c>
      <c r="G65" s="151">
        <v>44061</v>
      </c>
      <c r="H65" s="153">
        <v>123169.4</v>
      </c>
      <c r="I65" s="41"/>
      <c r="N65"/>
      <c r="O65"/>
      <c r="P65"/>
      <c r="Q65"/>
      <c r="R65"/>
      <c r="S65"/>
      <c r="T65"/>
      <c r="U65"/>
      <c r="V65"/>
      <c r="W65"/>
      <c r="X65"/>
    </row>
    <row r="66" spans="1:24" s="25" customFormat="1" x14ac:dyDescent="0.3">
      <c r="A66" s="162" t="s">
        <v>247</v>
      </c>
      <c r="B66" s="163">
        <v>41402</v>
      </c>
      <c r="C66" s="162" t="s">
        <v>693</v>
      </c>
      <c r="D66" s="169" t="s">
        <v>399</v>
      </c>
      <c r="E66" s="150">
        <v>1282</v>
      </c>
      <c r="F66" s="151">
        <v>44061</v>
      </c>
      <c r="G66" s="151">
        <v>44061</v>
      </c>
      <c r="H66" s="153">
        <v>123170.4</v>
      </c>
      <c r="I66" s="41"/>
      <c r="N66"/>
      <c r="O66"/>
      <c r="P66"/>
      <c r="Q66"/>
      <c r="R66"/>
      <c r="S66"/>
      <c r="T66"/>
      <c r="U66"/>
      <c r="V66"/>
      <c r="W66"/>
      <c r="X66"/>
    </row>
    <row r="67" spans="1:24" s="25" customFormat="1" x14ac:dyDescent="0.3">
      <c r="A67" s="162" t="s">
        <v>247</v>
      </c>
      <c r="B67" s="163">
        <v>41402</v>
      </c>
      <c r="C67" s="162" t="s">
        <v>693</v>
      </c>
      <c r="D67" s="169" t="s">
        <v>402</v>
      </c>
      <c r="E67" s="150">
        <v>1283</v>
      </c>
      <c r="F67" s="151">
        <v>44061</v>
      </c>
      <c r="G67" s="151">
        <v>44061</v>
      </c>
      <c r="H67" s="153">
        <v>123171.4</v>
      </c>
      <c r="I67" s="41"/>
      <c r="N67"/>
      <c r="O67"/>
      <c r="P67"/>
      <c r="Q67"/>
      <c r="R67"/>
      <c r="S67"/>
      <c r="T67"/>
      <c r="U67"/>
      <c r="V67"/>
      <c r="W67"/>
      <c r="X67"/>
    </row>
    <row r="68" spans="1:24" s="25" customFormat="1" x14ac:dyDescent="0.3">
      <c r="A68" s="162" t="s">
        <v>247</v>
      </c>
      <c r="B68" s="163">
        <v>41402</v>
      </c>
      <c r="C68" s="162" t="s">
        <v>693</v>
      </c>
      <c r="D68" s="169" t="s">
        <v>402</v>
      </c>
      <c r="E68" s="150">
        <v>1284</v>
      </c>
      <c r="F68" s="151">
        <v>44061</v>
      </c>
      <c r="G68" s="151">
        <v>44061</v>
      </c>
      <c r="H68" s="153">
        <v>123172.4</v>
      </c>
      <c r="I68" s="41"/>
      <c r="N68"/>
      <c r="O68"/>
      <c r="P68"/>
      <c r="Q68"/>
      <c r="R68"/>
      <c r="S68"/>
      <c r="T68"/>
      <c r="U68"/>
      <c r="V68"/>
      <c r="W68"/>
      <c r="X68"/>
    </row>
    <row r="69" spans="1:24" s="25" customFormat="1" x14ac:dyDescent="0.3">
      <c r="A69" s="162" t="s">
        <v>247</v>
      </c>
      <c r="B69" s="163">
        <v>41402</v>
      </c>
      <c r="C69" s="162" t="s">
        <v>693</v>
      </c>
      <c r="D69" s="169" t="s">
        <v>403</v>
      </c>
      <c r="E69" s="150">
        <v>1285</v>
      </c>
      <c r="F69" s="151">
        <v>44061</v>
      </c>
      <c r="G69" s="151">
        <v>44061</v>
      </c>
      <c r="H69" s="153">
        <v>123173.4</v>
      </c>
      <c r="I69" s="41"/>
      <c r="N69"/>
      <c r="O69"/>
      <c r="P69"/>
      <c r="Q69"/>
      <c r="R69"/>
      <c r="S69"/>
      <c r="T69"/>
      <c r="U69"/>
      <c r="V69"/>
      <c r="W69"/>
      <c r="X69"/>
    </row>
    <row r="70" spans="1:24" s="25" customFormat="1" x14ac:dyDescent="0.3">
      <c r="A70" s="162" t="s">
        <v>247</v>
      </c>
      <c r="B70" s="163">
        <v>41402</v>
      </c>
      <c r="C70" s="162" t="s">
        <v>693</v>
      </c>
      <c r="D70" s="169" t="s">
        <v>403</v>
      </c>
      <c r="E70" s="150">
        <v>1286</v>
      </c>
      <c r="F70" s="151">
        <v>44061</v>
      </c>
      <c r="G70" s="151">
        <v>44061</v>
      </c>
      <c r="H70" s="153">
        <v>123174.39999999999</v>
      </c>
      <c r="I70" s="41"/>
      <c r="N70"/>
      <c r="O70"/>
      <c r="P70"/>
      <c r="Q70"/>
      <c r="R70"/>
      <c r="S70"/>
      <c r="T70"/>
      <c r="U70"/>
      <c r="V70"/>
      <c r="W70"/>
      <c r="X70"/>
    </row>
    <row r="71" spans="1:24" s="25" customFormat="1" x14ac:dyDescent="0.3">
      <c r="A71" s="162" t="s">
        <v>247</v>
      </c>
      <c r="B71" s="163">
        <v>41402</v>
      </c>
      <c r="C71" s="162" t="s">
        <v>693</v>
      </c>
      <c r="D71" s="169" t="s">
        <v>404</v>
      </c>
      <c r="E71" s="150">
        <v>1287</v>
      </c>
      <c r="F71" s="151">
        <v>44061</v>
      </c>
      <c r="G71" s="151">
        <v>44061</v>
      </c>
      <c r="H71" s="153">
        <v>123175.4</v>
      </c>
      <c r="I71" s="41"/>
      <c r="N71"/>
      <c r="O71"/>
      <c r="P71"/>
      <c r="Q71"/>
      <c r="R71"/>
      <c r="S71"/>
      <c r="T71"/>
      <c r="U71"/>
      <c r="V71"/>
      <c r="W71"/>
      <c r="X71"/>
    </row>
    <row r="72" spans="1:24" s="25" customFormat="1" x14ac:dyDescent="0.3">
      <c r="A72" s="162" t="s">
        <v>247</v>
      </c>
      <c r="B72" s="163">
        <v>41402</v>
      </c>
      <c r="C72" s="162" t="s">
        <v>693</v>
      </c>
      <c r="D72" s="169" t="s">
        <v>404</v>
      </c>
      <c r="E72" s="150">
        <v>1288</v>
      </c>
      <c r="F72" s="151">
        <v>44061</v>
      </c>
      <c r="G72" s="151">
        <v>44061</v>
      </c>
      <c r="H72" s="153">
        <v>123176.4</v>
      </c>
      <c r="I72" s="41"/>
      <c r="N72"/>
      <c r="O72"/>
      <c r="P72"/>
      <c r="Q72"/>
      <c r="R72"/>
      <c r="S72"/>
      <c r="T72"/>
      <c r="U72"/>
      <c r="V72"/>
      <c r="W72"/>
      <c r="X72"/>
    </row>
    <row r="73" spans="1:24" s="25" customFormat="1" x14ac:dyDescent="0.3">
      <c r="A73" s="162" t="s">
        <v>247</v>
      </c>
      <c r="B73" s="163">
        <v>41403</v>
      </c>
      <c r="C73" s="162" t="s">
        <v>694</v>
      </c>
      <c r="D73" s="169" t="s">
        <v>393</v>
      </c>
      <c r="E73" s="150">
        <v>1289</v>
      </c>
      <c r="F73" s="151">
        <v>44061</v>
      </c>
      <c r="G73" s="151">
        <v>44061</v>
      </c>
      <c r="H73" s="153">
        <v>123177.4</v>
      </c>
      <c r="I73" s="41"/>
      <c r="N73"/>
      <c r="O73"/>
      <c r="P73"/>
      <c r="Q73"/>
      <c r="R73"/>
      <c r="S73"/>
      <c r="T73"/>
      <c r="U73"/>
      <c r="V73"/>
      <c r="W73"/>
      <c r="X73"/>
    </row>
    <row r="74" spans="1:24" s="25" customFormat="1" x14ac:dyDescent="0.3">
      <c r="A74" s="162" t="s">
        <v>247</v>
      </c>
      <c r="B74" s="163">
        <v>41403</v>
      </c>
      <c r="C74" s="162" t="s">
        <v>694</v>
      </c>
      <c r="D74" s="169" t="s">
        <v>393</v>
      </c>
      <c r="E74" s="150">
        <v>1290</v>
      </c>
      <c r="F74" s="151">
        <v>44061</v>
      </c>
      <c r="G74" s="151">
        <v>44061</v>
      </c>
      <c r="H74" s="153">
        <v>123178.4</v>
      </c>
      <c r="I74" s="41"/>
      <c r="N74"/>
      <c r="O74"/>
      <c r="P74"/>
      <c r="Q74"/>
      <c r="R74"/>
      <c r="S74"/>
      <c r="T74"/>
      <c r="U74"/>
      <c r="V74"/>
      <c r="W74"/>
      <c r="X74"/>
    </row>
    <row r="75" spans="1:24" s="25" customFormat="1" x14ac:dyDescent="0.3">
      <c r="A75" s="162" t="s">
        <v>247</v>
      </c>
      <c r="B75" s="163">
        <v>41403</v>
      </c>
      <c r="C75" s="162" t="s">
        <v>694</v>
      </c>
      <c r="D75" s="169" t="s">
        <v>394</v>
      </c>
      <c r="E75" s="150">
        <v>1291</v>
      </c>
      <c r="F75" s="151">
        <v>44061</v>
      </c>
      <c r="G75" s="151">
        <v>44061</v>
      </c>
      <c r="H75" s="153">
        <v>123179.4</v>
      </c>
      <c r="I75" s="41"/>
      <c r="N75"/>
      <c r="O75"/>
      <c r="P75"/>
      <c r="Q75"/>
      <c r="R75"/>
      <c r="S75"/>
      <c r="T75"/>
      <c r="U75"/>
      <c r="V75"/>
      <c r="W75"/>
      <c r="X75"/>
    </row>
    <row r="76" spans="1:24" s="25" customFormat="1" x14ac:dyDescent="0.3">
      <c r="A76" s="162" t="s">
        <v>247</v>
      </c>
      <c r="B76" s="163">
        <v>41403</v>
      </c>
      <c r="C76" s="162" t="s">
        <v>694</v>
      </c>
      <c r="D76" s="169" t="s">
        <v>394</v>
      </c>
      <c r="E76" s="150">
        <v>1292</v>
      </c>
      <c r="F76" s="151">
        <v>44061</v>
      </c>
      <c r="G76" s="151">
        <v>44061</v>
      </c>
      <c r="H76" s="153">
        <v>123180.4</v>
      </c>
      <c r="I76" s="41"/>
      <c r="N76"/>
      <c r="O76"/>
      <c r="P76"/>
      <c r="Q76"/>
      <c r="R76"/>
      <c r="S76"/>
      <c r="T76"/>
      <c r="U76"/>
      <c r="V76"/>
      <c r="W76"/>
      <c r="X76"/>
    </row>
    <row r="77" spans="1:24" s="25" customFormat="1" x14ac:dyDescent="0.3">
      <c r="A77" s="162" t="s">
        <v>247</v>
      </c>
      <c r="B77" s="163">
        <v>41403</v>
      </c>
      <c r="C77" s="162" t="s">
        <v>694</v>
      </c>
      <c r="D77" s="169" t="s">
        <v>395</v>
      </c>
      <c r="E77" s="150">
        <v>1293</v>
      </c>
      <c r="F77" s="151">
        <v>44061</v>
      </c>
      <c r="G77" s="151">
        <v>44061</v>
      </c>
      <c r="H77" s="153">
        <v>123181.4</v>
      </c>
      <c r="I77" s="41"/>
      <c r="N77"/>
      <c r="O77"/>
      <c r="P77"/>
      <c r="Q77"/>
      <c r="R77"/>
      <c r="S77"/>
      <c r="T77"/>
      <c r="U77"/>
      <c r="V77"/>
      <c r="W77"/>
      <c r="X77"/>
    </row>
    <row r="78" spans="1:24" s="25" customFormat="1" x14ac:dyDescent="0.3">
      <c r="A78" s="162" t="s">
        <v>247</v>
      </c>
      <c r="B78" s="163">
        <v>41403</v>
      </c>
      <c r="C78" s="162" t="s">
        <v>694</v>
      </c>
      <c r="D78" s="169" t="s">
        <v>395</v>
      </c>
      <c r="E78" s="150">
        <v>1294</v>
      </c>
      <c r="F78" s="151">
        <v>44061</v>
      </c>
      <c r="G78" s="151">
        <v>44061</v>
      </c>
      <c r="H78" s="153">
        <v>123182.39999999999</v>
      </c>
      <c r="I78" s="41"/>
      <c r="N78"/>
      <c r="O78"/>
      <c r="P78"/>
      <c r="Q78"/>
      <c r="R78"/>
      <c r="S78"/>
      <c r="T78"/>
      <c r="U78"/>
      <c r="V78"/>
      <c r="W78"/>
      <c r="X78"/>
    </row>
    <row r="79" spans="1:24" s="25" customFormat="1" x14ac:dyDescent="0.3">
      <c r="A79" s="162" t="s">
        <v>247</v>
      </c>
      <c r="B79" s="163">
        <v>41403</v>
      </c>
      <c r="C79" s="162" t="s">
        <v>694</v>
      </c>
      <c r="D79" s="169" t="s">
        <v>396</v>
      </c>
      <c r="E79" s="150">
        <v>1295</v>
      </c>
      <c r="F79" s="151">
        <v>44061</v>
      </c>
      <c r="G79" s="151">
        <v>44061</v>
      </c>
      <c r="H79" s="153">
        <v>123183.4</v>
      </c>
      <c r="I79" s="41"/>
      <c r="N79"/>
      <c r="O79"/>
      <c r="P79"/>
      <c r="Q79"/>
      <c r="R79"/>
      <c r="S79"/>
      <c r="T79"/>
      <c r="U79"/>
      <c r="V79"/>
      <c r="W79"/>
      <c r="X79"/>
    </row>
    <row r="80" spans="1:24" s="25" customFormat="1" x14ac:dyDescent="0.3">
      <c r="A80" s="162" t="s">
        <v>247</v>
      </c>
      <c r="B80" s="163">
        <v>41403</v>
      </c>
      <c r="C80" s="162" t="s">
        <v>694</v>
      </c>
      <c r="D80" s="169" t="s">
        <v>397</v>
      </c>
      <c r="E80" s="150">
        <v>1296</v>
      </c>
      <c r="F80" s="151">
        <v>44061</v>
      </c>
      <c r="G80" s="151">
        <v>44061</v>
      </c>
      <c r="H80" s="153">
        <v>123184.4</v>
      </c>
      <c r="I80" s="41"/>
      <c r="N80"/>
      <c r="O80"/>
      <c r="P80"/>
      <c r="Q80"/>
      <c r="R80"/>
      <c r="S80"/>
      <c r="T80"/>
      <c r="U80"/>
      <c r="V80"/>
      <c r="W80"/>
      <c r="X80"/>
    </row>
    <row r="81" spans="1:24" s="25" customFormat="1" x14ac:dyDescent="0.3">
      <c r="A81" s="162" t="s">
        <v>247</v>
      </c>
      <c r="B81" s="163">
        <v>41403</v>
      </c>
      <c r="C81" s="162" t="s">
        <v>694</v>
      </c>
      <c r="D81" s="169" t="s">
        <v>397</v>
      </c>
      <c r="E81" s="150">
        <v>1297</v>
      </c>
      <c r="F81" s="151">
        <v>44061</v>
      </c>
      <c r="G81" s="151">
        <v>44061</v>
      </c>
      <c r="H81" s="153">
        <v>123185.4</v>
      </c>
      <c r="I81" s="41"/>
      <c r="N81"/>
      <c r="O81"/>
      <c r="P81"/>
      <c r="Q81"/>
      <c r="R81"/>
      <c r="S81"/>
      <c r="T81"/>
      <c r="U81"/>
      <c r="V81"/>
      <c r="W81"/>
      <c r="X81"/>
    </row>
    <row r="82" spans="1:24" s="25" customFormat="1" x14ac:dyDescent="0.3">
      <c r="A82" s="162" t="s">
        <v>247</v>
      </c>
      <c r="B82" s="163">
        <v>41403</v>
      </c>
      <c r="C82" s="162" t="s">
        <v>694</v>
      </c>
      <c r="D82" s="169" t="s">
        <v>398</v>
      </c>
      <c r="E82" s="150">
        <v>1298</v>
      </c>
      <c r="F82" s="151">
        <v>44061</v>
      </c>
      <c r="G82" s="151">
        <v>44061</v>
      </c>
      <c r="H82" s="153">
        <v>123186.4</v>
      </c>
      <c r="I82" s="41"/>
      <c r="N82"/>
      <c r="O82"/>
      <c r="P82"/>
      <c r="Q82"/>
      <c r="R82"/>
      <c r="S82"/>
      <c r="T82"/>
      <c r="U82"/>
      <c r="V82"/>
      <c r="W82"/>
      <c r="X82"/>
    </row>
    <row r="83" spans="1:24" s="25" customFormat="1" x14ac:dyDescent="0.3">
      <c r="A83" s="162" t="s">
        <v>247</v>
      </c>
      <c r="B83" s="163">
        <v>41403</v>
      </c>
      <c r="C83" s="162" t="s">
        <v>694</v>
      </c>
      <c r="D83" s="169" t="s">
        <v>398</v>
      </c>
      <c r="E83" s="150">
        <v>1299</v>
      </c>
      <c r="F83" s="151">
        <v>44061</v>
      </c>
      <c r="G83" s="151">
        <v>44061</v>
      </c>
      <c r="H83" s="153">
        <v>123187.4</v>
      </c>
      <c r="I83" s="41"/>
      <c r="N83"/>
      <c r="O83"/>
      <c r="P83"/>
      <c r="Q83"/>
      <c r="R83"/>
      <c r="S83"/>
      <c r="T83"/>
      <c r="U83"/>
      <c r="V83"/>
      <c r="W83"/>
      <c r="X83"/>
    </row>
    <row r="84" spans="1:24" s="25" customFormat="1" x14ac:dyDescent="0.3">
      <c r="A84" s="162" t="s">
        <v>247</v>
      </c>
      <c r="B84" s="163">
        <v>41403</v>
      </c>
      <c r="C84" s="162" t="s">
        <v>694</v>
      </c>
      <c r="D84" s="169" t="s">
        <v>399</v>
      </c>
      <c r="E84" s="150">
        <v>1300</v>
      </c>
      <c r="F84" s="151">
        <v>44061</v>
      </c>
      <c r="G84" s="151">
        <v>44061</v>
      </c>
      <c r="H84" s="153">
        <v>123188.4</v>
      </c>
      <c r="I84" s="41"/>
      <c r="N84"/>
      <c r="O84"/>
      <c r="P84"/>
      <c r="Q84"/>
      <c r="R84"/>
      <c r="S84"/>
      <c r="T84"/>
      <c r="U84"/>
      <c r="V84"/>
      <c r="W84"/>
      <c r="X84"/>
    </row>
    <row r="85" spans="1:24" s="25" customFormat="1" x14ac:dyDescent="0.3">
      <c r="A85" s="162" t="s">
        <v>247</v>
      </c>
      <c r="B85" s="163">
        <v>41403</v>
      </c>
      <c r="C85" s="162" t="s">
        <v>694</v>
      </c>
      <c r="D85" s="169" t="s">
        <v>399</v>
      </c>
      <c r="E85" s="150">
        <v>1301</v>
      </c>
      <c r="F85" s="151">
        <v>44061</v>
      </c>
      <c r="G85" s="151">
        <v>44061</v>
      </c>
      <c r="H85" s="153">
        <v>123189.4</v>
      </c>
      <c r="I85" s="41"/>
      <c r="N85"/>
      <c r="O85"/>
      <c r="P85"/>
      <c r="Q85"/>
      <c r="R85"/>
      <c r="S85"/>
      <c r="T85"/>
      <c r="U85"/>
      <c r="V85"/>
      <c r="W85"/>
      <c r="X85"/>
    </row>
    <row r="86" spans="1:24" s="25" customFormat="1" x14ac:dyDescent="0.3">
      <c r="A86" s="162" t="s">
        <v>247</v>
      </c>
      <c r="B86" s="163">
        <v>41403</v>
      </c>
      <c r="C86" s="162" t="s">
        <v>694</v>
      </c>
      <c r="D86" s="169" t="s">
        <v>400</v>
      </c>
      <c r="E86" s="150">
        <v>1302</v>
      </c>
      <c r="F86" s="151">
        <v>44061</v>
      </c>
      <c r="G86" s="151">
        <v>44061</v>
      </c>
      <c r="H86" s="153">
        <v>123190.39999999999</v>
      </c>
      <c r="I86" s="41"/>
      <c r="N86"/>
      <c r="O86"/>
      <c r="P86"/>
      <c r="Q86"/>
      <c r="R86"/>
      <c r="S86"/>
      <c r="T86"/>
      <c r="U86"/>
      <c r="V86"/>
      <c r="W86"/>
      <c r="X86"/>
    </row>
    <row r="87" spans="1:24" s="25" customFormat="1" x14ac:dyDescent="0.3">
      <c r="A87" s="162" t="s">
        <v>247</v>
      </c>
      <c r="B87" s="163">
        <v>41403</v>
      </c>
      <c r="C87" s="162" t="s">
        <v>694</v>
      </c>
      <c r="D87" s="169" t="s">
        <v>400</v>
      </c>
      <c r="E87" s="150">
        <v>1303</v>
      </c>
      <c r="F87" s="151">
        <v>44061</v>
      </c>
      <c r="G87" s="151">
        <v>44061</v>
      </c>
      <c r="H87" s="153">
        <v>123191.4</v>
      </c>
      <c r="I87" s="41"/>
      <c r="N87"/>
      <c r="O87"/>
      <c r="P87"/>
      <c r="Q87"/>
      <c r="R87"/>
      <c r="S87"/>
      <c r="T87"/>
      <c r="U87"/>
      <c r="V87"/>
      <c r="W87"/>
      <c r="X87"/>
    </row>
    <row r="88" spans="1:24" s="25" customFormat="1" x14ac:dyDescent="0.3">
      <c r="A88" s="162" t="s">
        <v>247</v>
      </c>
      <c r="B88" s="163">
        <v>41403</v>
      </c>
      <c r="C88" s="162" t="s">
        <v>694</v>
      </c>
      <c r="D88" s="169" t="s">
        <v>401</v>
      </c>
      <c r="E88" s="150">
        <v>1304</v>
      </c>
      <c r="F88" s="151">
        <v>44061</v>
      </c>
      <c r="G88" s="151">
        <v>44061</v>
      </c>
      <c r="H88" s="153">
        <v>123192.4</v>
      </c>
      <c r="I88" s="41"/>
      <c r="N88"/>
      <c r="O88"/>
      <c r="P88"/>
      <c r="Q88"/>
      <c r="R88"/>
      <c r="S88"/>
      <c r="T88"/>
      <c r="U88"/>
      <c r="V88"/>
      <c r="W88"/>
      <c r="X88"/>
    </row>
    <row r="89" spans="1:24" s="25" customFormat="1" x14ac:dyDescent="0.3">
      <c r="A89" s="162" t="s">
        <v>247</v>
      </c>
      <c r="B89" s="163">
        <v>41403</v>
      </c>
      <c r="C89" s="162" t="s">
        <v>694</v>
      </c>
      <c r="D89" s="169" t="s">
        <v>399</v>
      </c>
      <c r="E89" s="150">
        <v>1305</v>
      </c>
      <c r="F89" s="151">
        <v>44061</v>
      </c>
      <c r="G89" s="151">
        <v>44061</v>
      </c>
      <c r="H89" s="153">
        <v>123193.4</v>
      </c>
      <c r="I89" s="41"/>
      <c r="N89"/>
      <c r="O89"/>
      <c r="P89"/>
      <c r="Q89"/>
      <c r="R89"/>
      <c r="S89"/>
      <c r="T89"/>
      <c r="U89"/>
      <c r="V89"/>
      <c r="W89"/>
      <c r="X89"/>
    </row>
    <row r="90" spans="1:24" s="25" customFormat="1" x14ac:dyDescent="0.3">
      <c r="A90" s="162" t="s">
        <v>247</v>
      </c>
      <c r="B90" s="163">
        <v>41403</v>
      </c>
      <c r="C90" s="162" t="s">
        <v>694</v>
      </c>
      <c r="D90" s="169" t="s">
        <v>400</v>
      </c>
      <c r="E90" s="150">
        <v>1306</v>
      </c>
      <c r="F90" s="151">
        <v>44061</v>
      </c>
      <c r="G90" s="151">
        <v>44061</v>
      </c>
      <c r="H90" s="153">
        <v>123194.4</v>
      </c>
      <c r="I90" s="41"/>
      <c r="N90"/>
      <c r="O90"/>
      <c r="P90"/>
      <c r="Q90"/>
      <c r="R90"/>
      <c r="S90"/>
      <c r="T90"/>
      <c r="U90"/>
      <c r="V90"/>
      <c r="W90"/>
      <c r="X90"/>
    </row>
    <row r="91" spans="1:24" s="25" customFormat="1" x14ac:dyDescent="0.3">
      <c r="A91" s="162" t="s">
        <v>247</v>
      </c>
      <c r="B91" s="163">
        <v>41403</v>
      </c>
      <c r="C91" s="162" t="s">
        <v>694</v>
      </c>
      <c r="D91" s="169" t="s">
        <v>402</v>
      </c>
      <c r="E91" s="150">
        <v>1307</v>
      </c>
      <c r="F91" s="151">
        <v>44061</v>
      </c>
      <c r="G91" s="151">
        <v>44061</v>
      </c>
      <c r="H91" s="153">
        <v>123195.4</v>
      </c>
      <c r="I91" s="41"/>
      <c r="N91"/>
      <c r="O91"/>
      <c r="P91"/>
      <c r="Q91"/>
      <c r="R91"/>
      <c r="S91"/>
      <c r="T91"/>
      <c r="U91"/>
      <c r="V91"/>
      <c r="W91"/>
      <c r="X91"/>
    </row>
    <row r="92" spans="1:24" s="25" customFormat="1" x14ac:dyDescent="0.3">
      <c r="A92" s="162" t="s">
        <v>247</v>
      </c>
      <c r="B92" s="163">
        <v>41403</v>
      </c>
      <c r="C92" s="162" t="s">
        <v>694</v>
      </c>
      <c r="D92" s="169" t="s">
        <v>402</v>
      </c>
      <c r="E92" s="150">
        <v>1308</v>
      </c>
      <c r="F92" s="151">
        <v>44061</v>
      </c>
      <c r="G92" s="151">
        <v>44061</v>
      </c>
      <c r="H92" s="153">
        <v>123196.4</v>
      </c>
      <c r="I92" s="41"/>
      <c r="N92"/>
      <c r="O92"/>
      <c r="P92"/>
      <c r="Q92"/>
      <c r="R92"/>
      <c r="S92"/>
      <c r="T92"/>
      <c r="U92"/>
      <c r="V92"/>
      <c r="W92"/>
      <c r="X92"/>
    </row>
    <row r="93" spans="1:24" s="25" customFormat="1" x14ac:dyDescent="0.3">
      <c r="A93" s="162" t="s">
        <v>247</v>
      </c>
      <c r="B93" s="163">
        <v>41403</v>
      </c>
      <c r="C93" s="162" t="s">
        <v>694</v>
      </c>
      <c r="D93" s="169" t="s">
        <v>403</v>
      </c>
      <c r="E93" s="150">
        <v>1309</v>
      </c>
      <c r="F93" s="151">
        <v>44061</v>
      </c>
      <c r="G93" s="151">
        <v>44061</v>
      </c>
      <c r="H93" s="153">
        <v>123197.4</v>
      </c>
      <c r="I93" s="41"/>
      <c r="N93"/>
      <c r="O93"/>
      <c r="P93"/>
      <c r="Q93"/>
      <c r="R93"/>
      <c r="S93"/>
      <c r="T93"/>
      <c r="U93"/>
      <c r="V93"/>
      <c r="W93"/>
      <c r="X93"/>
    </row>
    <row r="94" spans="1:24" s="25" customFormat="1" x14ac:dyDescent="0.3">
      <c r="A94" s="162" t="s">
        <v>247</v>
      </c>
      <c r="B94" s="163">
        <v>41403</v>
      </c>
      <c r="C94" s="162" t="s">
        <v>694</v>
      </c>
      <c r="D94" s="169" t="s">
        <v>403</v>
      </c>
      <c r="E94" s="150">
        <v>1310</v>
      </c>
      <c r="F94" s="151">
        <v>44061</v>
      </c>
      <c r="G94" s="151">
        <v>44061</v>
      </c>
      <c r="H94" s="153">
        <v>123198.39999999999</v>
      </c>
      <c r="I94" s="41"/>
      <c r="N94"/>
      <c r="O94"/>
      <c r="P94"/>
      <c r="Q94"/>
      <c r="R94"/>
      <c r="S94"/>
      <c r="T94"/>
      <c r="U94"/>
      <c r="V94"/>
      <c r="W94"/>
      <c r="X94"/>
    </row>
    <row r="95" spans="1:24" s="25" customFormat="1" x14ac:dyDescent="0.3">
      <c r="A95" s="162" t="s">
        <v>247</v>
      </c>
      <c r="B95" s="163">
        <v>41403</v>
      </c>
      <c r="C95" s="162" t="s">
        <v>694</v>
      </c>
      <c r="D95" s="169" t="s">
        <v>404</v>
      </c>
      <c r="E95" s="150">
        <v>1311</v>
      </c>
      <c r="F95" s="151">
        <v>44061</v>
      </c>
      <c r="G95" s="151">
        <v>44061</v>
      </c>
      <c r="H95" s="153">
        <v>123199.4</v>
      </c>
      <c r="I95" s="41"/>
      <c r="N95"/>
      <c r="O95"/>
      <c r="P95"/>
      <c r="Q95"/>
      <c r="R95"/>
      <c r="S95"/>
      <c r="T95"/>
      <c r="U95"/>
      <c r="V95"/>
      <c r="W95"/>
      <c r="X95"/>
    </row>
    <row r="96" spans="1:24" s="25" customFormat="1" x14ac:dyDescent="0.3">
      <c r="A96" s="162" t="s">
        <v>247</v>
      </c>
      <c r="B96" s="163">
        <v>41403</v>
      </c>
      <c r="C96" s="162" t="s">
        <v>694</v>
      </c>
      <c r="D96" s="169" t="s">
        <v>404</v>
      </c>
      <c r="E96" s="150">
        <v>1312</v>
      </c>
      <c r="F96" s="151">
        <v>44061</v>
      </c>
      <c r="G96" s="151">
        <v>44061</v>
      </c>
      <c r="H96" s="153">
        <v>123200.4</v>
      </c>
      <c r="I96" s="41"/>
      <c r="N96"/>
      <c r="O96"/>
      <c r="P96"/>
      <c r="Q96"/>
      <c r="R96"/>
      <c r="S96"/>
      <c r="T96"/>
      <c r="U96"/>
      <c r="V96"/>
      <c r="W96"/>
      <c r="X96"/>
    </row>
    <row r="97" spans="1:24" s="25" customFormat="1" x14ac:dyDescent="0.3">
      <c r="A97" s="162" t="s">
        <v>247</v>
      </c>
      <c r="B97" s="163">
        <v>41404</v>
      </c>
      <c r="C97" s="162" t="s">
        <v>695</v>
      </c>
      <c r="D97" s="169" t="s">
        <v>393</v>
      </c>
      <c r="E97" s="150">
        <v>1313</v>
      </c>
      <c r="F97" s="151">
        <v>44061</v>
      </c>
      <c r="G97" s="151">
        <v>44061</v>
      </c>
      <c r="H97" s="153">
        <v>123201.4</v>
      </c>
      <c r="I97" s="41"/>
      <c r="N97"/>
      <c r="O97"/>
      <c r="P97"/>
      <c r="Q97"/>
      <c r="R97"/>
      <c r="S97"/>
      <c r="T97"/>
      <c r="U97"/>
      <c r="V97"/>
      <c r="W97"/>
      <c r="X97"/>
    </row>
    <row r="98" spans="1:24" s="25" customFormat="1" x14ac:dyDescent="0.3">
      <c r="A98" s="162" t="s">
        <v>247</v>
      </c>
      <c r="B98" s="163">
        <v>41404</v>
      </c>
      <c r="C98" s="162" t="s">
        <v>695</v>
      </c>
      <c r="D98" s="169" t="s">
        <v>394</v>
      </c>
      <c r="E98" s="150">
        <v>1314</v>
      </c>
      <c r="F98" s="151">
        <v>44061</v>
      </c>
      <c r="G98" s="151">
        <v>44061</v>
      </c>
      <c r="H98" s="153">
        <v>123202.4</v>
      </c>
      <c r="I98" s="41"/>
      <c r="N98"/>
      <c r="O98"/>
      <c r="P98"/>
      <c r="Q98"/>
      <c r="R98"/>
      <c r="S98"/>
      <c r="T98"/>
      <c r="U98"/>
      <c r="V98"/>
      <c r="W98"/>
      <c r="X98"/>
    </row>
    <row r="99" spans="1:24" s="25" customFormat="1" x14ac:dyDescent="0.3">
      <c r="A99" s="162" t="s">
        <v>247</v>
      </c>
      <c r="B99" s="163">
        <v>41404</v>
      </c>
      <c r="C99" s="162" t="s">
        <v>695</v>
      </c>
      <c r="D99" s="169" t="s">
        <v>395</v>
      </c>
      <c r="E99" s="150">
        <v>1315</v>
      </c>
      <c r="F99" s="151">
        <v>44061</v>
      </c>
      <c r="G99" s="151">
        <v>44061</v>
      </c>
      <c r="H99" s="153">
        <v>123203.4</v>
      </c>
      <c r="I99" s="41"/>
      <c r="N99"/>
      <c r="O99"/>
      <c r="P99"/>
      <c r="Q99"/>
      <c r="R99"/>
      <c r="S99"/>
      <c r="T99"/>
      <c r="U99"/>
      <c r="V99"/>
      <c r="W99"/>
      <c r="X99"/>
    </row>
    <row r="100" spans="1:24" s="25" customFormat="1" x14ac:dyDescent="0.3">
      <c r="A100" s="162" t="s">
        <v>247</v>
      </c>
      <c r="B100" s="163">
        <v>41404</v>
      </c>
      <c r="C100" s="162" t="s">
        <v>695</v>
      </c>
      <c r="D100" s="169" t="s">
        <v>396</v>
      </c>
      <c r="E100" s="150">
        <v>1316</v>
      </c>
      <c r="F100" s="151">
        <v>44061</v>
      </c>
      <c r="G100" s="151">
        <v>44061</v>
      </c>
      <c r="H100" s="153">
        <v>123204.4</v>
      </c>
      <c r="I100" s="41"/>
      <c r="N100"/>
      <c r="O100"/>
      <c r="P100"/>
      <c r="Q100"/>
      <c r="R100"/>
      <c r="S100"/>
      <c r="T100"/>
      <c r="U100"/>
      <c r="V100"/>
      <c r="W100"/>
      <c r="X100"/>
    </row>
    <row r="101" spans="1:24" s="25" customFormat="1" x14ac:dyDescent="0.3">
      <c r="A101" s="162" t="s">
        <v>247</v>
      </c>
      <c r="B101" s="163">
        <v>41404</v>
      </c>
      <c r="C101" s="162" t="s">
        <v>695</v>
      </c>
      <c r="D101" s="169" t="s">
        <v>397</v>
      </c>
      <c r="E101" s="150">
        <v>1317</v>
      </c>
      <c r="F101" s="151">
        <v>44061</v>
      </c>
      <c r="G101" s="151">
        <v>44061</v>
      </c>
      <c r="H101" s="153">
        <v>123205.4</v>
      </c>
      <c r="I101" s="41"/>
      <c r="N101"/>
      <c r="O101"/>
      <c r="P101"/>
      <c r="Q101"/>
      <c r="R101"/>
      <c r="S101"/>
      <c r="T101"/>
      <c r="U101"/>
      <c r="V101"/>
      <c r="W101"/>
      <c r="X101"/>
    </row>
    <row r="102" spans="1:24" s="25" customFormat="1" x14ac:dyDescent="0.3">
      <c r="A102" s="162" t="s">
        <v>247</v>
      </c>
      <c r="B102" s="163">
        <v>41404</v>
      </c>
      <c r="C102" s="162" t="s">
        <v>695</v>
      </c>
      <c r="D102" s="169" t="s">
        <v>398</v>
      </c>
      <c r="E102" s="150">
        <v>1318</v>
      </c>
      <c r="F102" s="151">
        <v>44061</v>
      </c>
      <c r="G102" s="151">
        <v>44061</v>
      </c>
      <c r="H102" s="153">
        <v>123206.39999999999</v>
      </c>
      <c r="I102" s="41"/>
      <c r="N102"/>
      <c r="O102"/>
      <c r="P102"/>
      <c r="Q102"/>
      <c r="R102"/>
      <c r="S102"/>
      <c r="T102"/>
      <c r="U102"/>
      <c r="V102"/>
      <c r="W102"/>
      <c r="X102"/>
    </row>
    <row r="103" spans="1:24" s="25" customFormat="1" x14ac:dyDescent="0.3">
      <c r="A103" s="162" t="s">
        <v>247</v>
      </c>
      <c r="B103" s="163">
        <v>41404</v>
      </c>
      <c r="C103" s="162" t="s">
        <v>695</v>
      </c>
      <c r="D103" s="169" t="s">
        <v>399</v>
      </c>
      <c r="E103" s="150">
        <v>1319</v>
      </c>
      <c r="F103" s="151">
        <v>44061</v>
      </c>
      <c r="G103" s="151">
        <v>44061</v>
      </c>
      <c r="H103" s="153">
        <v>123207.4</v>
      </c>
      <c r="I103" s="41"/>
      <c r="N103"/>
      <c r="O103"/>
      <c r="P103"/>
      <c r="Q103"/>
      <c r="R103"/>
      <c r="S103"/>
      <c r="T103"/>
      <c r="U103"/>
      <c r="V103"/>
      <c r="W103"/>
      <c r="X103"/>
    </row>
    <row r="104" spans="1:24" s="25" customFormat="1" x14ac:dyDescent="0.3">
      <c r="A104" s="162" t="s">
        <v>247</v>
      </c>
      <c r="B104" s="163">
        <v>41404</v>
      </c>
      <c r="C104" s="162" t="s">
        <v>695</v>
      </c>
      <c r="D104" s="169" t="s">
        <v>400</v>
      </c>
      <c r="E104" s="150">
        <v>1320</v>
      </c>
      <c r="F104" s="151">
        <v>44061</v>
      </c>
      <c r="G104" s="151">
        <v>44061</v>
      </c>
      <c r="H104" s="153">
        <v>123208.4</v>
      </c>
      <c r="I104" s="41"/>
      <c r="N104"/>
      <c r="O104"/>
      <c r="P104"/>
      <c r="Q104"/>
      <c r="R104"/>
      <c r="S104"/>
      <c r="T104"/>
      <c r="U104"/>
      <c r="V104"/>
      <c r="W104"/>
      <c r="X104"/>
    </row>
    <row r="105" spans="1:24" s="25" customFormat="1" x14ac:dyDescent="0.3">
      <c r="A105" s="162" t="s">
        <v>247</v>
      </c>
      <c r="B105" s="163">
        <v>41501</v>
      </c>
      <c r="C105" s="162" t="s">
        <v>692</v>
      </c>
      <c r="D105" s="169" t="s">
        <v>393</v>
      </c>
      <c r="E105" s="150">
        <v>1321</v>
      </c>
      <c r="F105" s="151">
        <v>44061</v>
      </c>
      <c r="G105" s="151">
        <v>44061</v>
      </c>
      <c r="H105" s="153">
        <v>123209.4</v>
      </c>
      <c r="I105" s="41"/>
      <c r="N105"/>
      <c r="O105"/>
      <c r="P105"/>
      <c r="Q105"/>
      <c r="R105"/>
      <c r="S105"/>
      <c r="T105"/>
      <c r="U105"/>
      <c r="V105"/>
      <c r="W105"/>
      <c r="X105"/>
    </row>
    <row r="106" spans="1:24" s="25" customFormat="1" x14ac:dyDescent="0.3">
      <c r="A106" s="162" t="s">
        <v>247</v>
      </c>
      <c r="B106" s="163">
        <v>41501</v>
      </c>
      <c r="C106" s="162" t="s">
        <v>692</v>
      </c>
      <c r="D106" s="169" t="s">
        <v>393</v>
      </c>
      <c r="E106" s="150">
        <v>1322</v>
      </c>
      <c r="F106" s="151">
        <v>44061</v>
      </c>
      <c r="G106" s="151">
        <v>44061</v>
      </c>
      <c r="H106" s="153">
        <v>123210.4</v>
      </c>
      <c r="I106" s="41"/>
      <c r="N106"/>
      <c r="O106"/>
      <c r="P106"/>
      <c r="Q106"/>
      <c r="R106"/>
      <c r="S106"/>
      <c r="T106"/>
      <c r="U106"/>
      <c r="V106"/>
      <c r="W106"/>
      <c r="X106"/>
    </row>
    <row r="107" spans="1:24" s="25" customFormat="1" x14ac:dyDescent="0.3">
      <c r="A107" s="162" t="s">
        <v>247</v>
      </c>
      <c r="B107" s="163">
        <v>41501</v>
      </c>
      <c r="C107" s="162" t="s">
        <v>692</v>
      </c>
      <c r="D107" s="169" t="s">
        <v>393</v>
      </c>
      <c r="E107" s="150">
        <v>1323</v>
      </c>
      <c r="F107" s="151">
        <v>44061</v>
      </c>
      <c r="G107" s="151">
        <v>44061</v>
      </c>
      <c r="H107" s="153">
        <v>123211.4</v>
      </c>
      <c r="I107" s="41"/>
      <c r="N107"/>
      <c r="O107"/>
      <c r="P107"/>
      <c r="Q107"/>
      <c r="R107"/>
      <c r="S107"/>
      <c r="T107"/>
      <c r="U107"/>
      <c r="V107"/>
      <c r="W107"/>
      <c r="X107"/>
    </row>
    <row r="108" spans="1:24" s="25" customFormat="1" x14ac:dyDescent="0.3">
      <c r="A108" s="162" t="s">
        <v>247</v>
      </c>
      <c r="B108" s="163">
        <v>41501</v>
      </c>
      <c r="C108" s="162" t="s">
        <v>692</v>
      </c>
      <c r="D108" s="169" t="s">
        <v>393</v>
      </c>
      <c r="E108" s="150">
        <v>1324</v>
      </c>
      <c r="F108" s="151">
        <v>44061</v>
      </c>
      <c r="G108" s="151">
        <v>44061</v>
      </c>
      <c r="H108" s="153">
        <v>123212.4</v>
      </c>
      <c r="I108" s="41"/>
      <c r="N108"/>
      <c r="O108"/>
      <c r="P108"/>
      <c r="Q108"/>
      <c r="R108"/>
      <c r="S108"/>
      <c r="T108"/>
      <c r="U108"/>
      <c r="V108"/>
      <c r="W108"/>
      <c r="X108"/>
    </row>
    <row r="109" spans="1:24" s="25" customFormat="1" x14ac:dyDescent="0.3">
      <c r="A109" s="162" t="s">
        <v>247</v>
      </c>
      <c r="B109" s="163">
        <v>41501</v>
      </c>
      <c r="C109" s="162" t="s">
        <v>692</v>
      </c>
      <c r="D109" s="169" t="s">
        <v>393</v>
      </c>
      <c r="E109" s="150">
        <v>1325</v>
      </c>
      <c r="F109" s="151">
        <v>44061</v>
      </c>
      <c r="G109" s="151">
        <v>44061</v>
      </c>
      <c r="H109" s="153">
        <v>123213.4</v>
      </c>
      <c r="I109" s="41"/>
      <c r="N109"/>
      <c r="O109"/>
      <c r="P109"/>
      <c r="Q109"/>
      <c r="R109"/>
      <c r="S109"/>
      <c r="T109"/>
      <c r="U109"/>
      <c r="V109"/>
      <c r="W109"/>
      <c r="X109"/>
    </row>
    <row r="110" spans="1:24" s="25" customFormat="1" x14ac:dyDescent="0.3">
      <c r="A110" s="162" t="s">
        <v>247</v>
      </c>
      <c r="B110" s="163">
        <v>41501</v>
      </c>
      <c r="C110" s="162" t="s">
        <v>692</v>
      </c>
      <c r="D110" s="169" t="s">
        <v>393</v>
      </c>
      <c r="E110" s="150">
        <v>1326</v>
      </c>
      <c r="F110" s="151">
        <v>44061</v>
      </c>
      <c r="G110" s="151">
        <v>44061</v>
      </c>
      <c r="H110" s="153">
        <v>123214.39999999999</v>
      </c>
      <c r="I110" s="41"/>
      <c r="N110"/>
      <c r="O110"/>
      <c r="P110"/>
      <c r="Q110"/>
      <c r="R110"/>
      <c r="S110"/>
      <c r="T110"/>
      <c r="U110"/>
      <c r="V110"/>
      <c r="W110"/>
      <c r="X110"/>
    </row>
    <row r="111" spans="1:24" s="25" customFormat="1" x14ac:dyDescent="0.3">
      <c r="A111" s="162" t="s">
        <v>247</v>
      </c>
      <c r="B111" s="163">
        <v>41501</v>
      </c>
      <c r="C111" s="162" t="s">
        <v>692</v>
      </c>
      <c r="D111" s="169" t="s">
        <v>393</v>
      </c>
      <c r="E111" s="150">
        <v>1327</v>
      </c>
      <c r="F111" s="151">
        <v>44061</v>
      </c>
      <c r="G111" s="151">
        <v>44061</v>
      </c>
      <c r="H111" s="153">
        <v>123215.4</v>
      </c>
      <c r="I111" s="41"/>
      <c r="N111"/>
      <c r="O111"/>
      <c r="P111"/>
      <c r="Q111"/>
      <c r="R111"/>
      <c r="S111"/>
      <c r="T111"/>
      <c r="U111"/>
      <c r="V111"/>
      <c r="W111"/>
      <c r="X111"/>
    </row>
    <row r="112" spans="1:24" s="25" customFormat="1" x14ac:dyDescent="0.3">
      <c r="A112" s="162" t="s">
        <v>247</v>
      </c>
      <c r="B112" s="163">
        <v>41501</v>
      </c>
      <c r="C112" s="162" t="s">
        <v>692</v>
      </c>
      <c r="D112" s="169" t="s">
        <v>393</v>
      </c>
      <c r="E112" s="150">
        <v>1328</v>
      </c>
      <c r="F112" s="151">
        <v>44061</v>
      </c>
      <c r="G112" s="151">
        <v>44061</v>
      </c>
      <c r="H112" s="153">
        <v>123216.4</v>
      </c>
      <c r="I112" s="41"/>
      <c r="N112"/>
      <c r="O112"/>
      <c r="P112"/>
      <c r="Q112"/>
      <c r="R112"/>
      <c r="S112"/>
      <c r="T112"/>
      <c r="U112"/>
      <c r="V112"/>
      <c r="W112"/>
      <c r="X112"/>
    </row>
    <row r="113" spans="1:24" s="25" customFormat="1" x14ac:dyDescent="0.3">
      <c r="A113" s="162" t="s">
        <v>247</v>
      </c>
      <c r="B113" s="163">
        <v>41501</v>
      </c>
      <c r="C113" s="162" t="s">
        <v>692</v>
      </c>
      <c r="D113" s="169" t="s">
        <v>393</v>
      </c>
      <c r="E113" s="150">
        <v>1329</v>
      </c>
      <c r="F113" s="151">
        <v>44061</v>
      </c>
      <c r="G113" s="151">
        <v>44061</v>
      </c>
      <c r="H113" s="153">
        <v>123217.4</v>
      </c>
      <c r="I113" s="41"/>
      <c r="N113"/>
      <c r="O113"/>
      <c r="P113"/>
      <c r="Q113"/>
      <c r="R113"/>
      <c r="S113"/>
      <c r="T113"/>
      <c r="U113"/>
      <c r="V113"/>
      <c r="W113"/>
      <c r="X113"/>
    </row>
    <row r="114" spans="1:24" s="25" customFormat="1" x14ac:dyDescent="0.3">
      <c r="A114" s="162" t="s">
        <v>247</v>
      </c>
      <c r="B114" s="163">
        <v>41501</v>
      </c>
      <c r="C114" s="162" t="s">
        <v>692</v>
      </c>
      <c r="D114" s="169" t="s">
        <v>393</v>
      </c>
      <c r="E114" s="150">
        <v>1330</v>
      </c>
      <c r="F114" s="151">
        <v>44061</v>
      </c>
      <c r="G114" s="151">
        <v>44061</v>
      </c>
      <c r="H114" s="153">
        <v>123218.4</v>
      </c>
      <c r="I114" s="41"/>
      <c r="N114"/>
      <c r="O114"/>
      <c r="P114"/>
      <c r="Q114"/>
      <c r="R114"/>
      <c r="S114"/>
      <c r="T114"/>
      <c r="U114"/>
      <c r="V114"/>
      <c r="W114"/>
      <c r="X114"/>
    </row>
    <row r="115" spans="1:24" s="25" customFormat="1" x14ac:dyDescent="0.3">
      <c r="A115" s="162" t="s">
        <v>247</v>
      </c>
      <c r="B115" s="163">
        <v>41501</v>
      </c>
      <c r="C115" s="162" t="s">
        <v>692</v>
      </c>
      <c r="D115" s="169" t="s">
        <v>393</v>
      </c>
      <c r="E115" s="150">
        <v>1331</v>
      </c>
      <c r="F115" s="151">
        <v>44061</v>
      </c>
      <c r="G115" s="151">
        <v>44061</v>
      </c>
      <c r="H115" s="153">
        <v>123219.4</v>
      </c>
      <c r="I115" s="41"/>
      <c r="N115"/>
      <c r="O115"/>
      <c r="P115"/>
      <c r="Q115"/>
      <c r="R115"/>
      <c r="S115"/>
      <c r="T115"/>
      <c r="U115"/>
      <c r="V115"/>
      <c r="W115"/>
      <c r="X115"/>
    </row>
    <row r="116" spans="1:24" s="25" customFormat="1" x14ac:dyDescent="0.3">
      <c r="A116" s="162" t="s">
        <v>247</v>
      </c>
      <c r="B116" s="163">
        <v>41501</v>
      </c>
      <c r="C116" s="162" t="s">
        <v>692</v>
      </c>
      <c r="D116" s="169" t="s">
        <v>393</v>
      </c>
      <c r="E116" s="150">
        <v>1332</v>
      </c>
      <c r="F116" s="151">
        <v>44061</v>
      </c>
      <c r="G116" s="151">
        <v>44061</v>
      </c>
      <c r="H116" s="153">
        <v>123220.4</v>
      </c>
      <c r="I116" s="41"/>
      <c r="N116"/>
      <c r="O116"/>
      <c r="P116"/>
      <c r="Q116"/>
      <c r="R116"/>
      <c r="S116"/>
      <c r="T116"/>
      <c r="U116"/>
      <c r="V116"/>
      <c r="W116"/>
      <c r="X116"/>
    </row>
    <row r="117" spans="1:24" s="25" customFormat="1" x14ac:dyDescent="0.3">
      <c r="A117" s="162" t="s">
        <v>247</v>
      </c>
      <c r="B117" s="163">
        <v>41501</v>
      </c>
      <c r="C117" s="162" t="s">
        <v>692</v>
      </c>
      <c r="D117" s="169" t="s">
        <v>393</v>
      </c>
      <c r="E117" s="150">
        <v>1333</v>
      </c>
      <c r="F117" s="151">
        <v>44061</v>
      </c>
      <c r="G117" s="151">
        <v>44061</v>
      </c>
      <c r="H117" s="153">
        <v>123221.4</v>
      </c>
      <c r="I117" s="41"/>
      <c r="N117"/>
      <c r="O117"/>
      <c r="P117"/>
      <c r="Q117"/>
      <c r="R117"/>
      <c r="S117"/>
      <c r="T117"/>
      <c r="U117"/>
      <c r="V117"/>
      <c r="W117"/>
      <c r="X117"/>
    </row>
    <row r="118" spans="1:24" s="25" customFormat="1" x14ac:dyDescent="0.3">
      <c r="A118" s="162" t="s">
        <v>247</v>
      </c>
      <c r="B118" s="163">
        <v>41502</v>
      </c>
      <c r="C118" s="162" t="s">
        <v>693</v>
      </c>
      <c r="D118" s="169" t="s">
        <v>393</v>
      </c>
      <c r="E118" s="150">
        <v>1334</v>
      </c>
      <c r="F118" s="151">
        <v>44061</v>
      </c>
      <c r="G118" s="151">
        <v>44061</v>
      </c>
      <c r="H118" s="153">
        <v>123222.39999999999</v>
      </c>
      <c r="I118" s="41"/>
      <c r="N118"/>
      <c r="O118"/>
      <c r="P118"/>
      <c r="Q118"/>
      <c r="R118"/>
      <c r="S118"/>
      <c r="T118"/>
      <c r="U118"/>
      <c r="V118"/>
      <c r="W118"/>
      <c r="X118"/>
    </row>
    <row r="119" spans="1:24" s="25" customFormat="1" x14ac:dyDescent="0.3">
      <c r="A119" s="162" t="s">
        <v>247</v>
      </c>
      <c r="B119" s="163">
        <v>41502</v>
      </c>
      <c r="C119" s="162" t="s">
        <v>693</v>
      </c>
      <c r="D119" s="169" t="s">
        <v>393</v>
      </c>
      <c r="E119" s="150">
        <v>1335</v>
      </c>
      <c r="F119" s="151">
        <v>44061</v>
      </c>
      <c r="G119" s="151">
        <v>44061</v>
      </c>
      <c r="H119" s="153">
        <v>123223.4</v>
      </c>
      <c r="I119" s="41"/>
      <c r="N119"/>
      <c r="O119"/>
      <c r="P119"/>
      <c r="Q119"/>
      <c r="R119"/>
      <c r="S119"/>
      <c r="T119"/>
      <c r="U119"/>
      <c r="V119"/>
      <c r="W119"/>
      <c r="X119"/>
    </row>
    <row r="120" spans="1:24" s="25" customFormat="1" x14ac:dyDescent="0.3">
      <c r="A120" s="162" t="s">
        <v>247</v>
      </c>
      <c r="B120" s="163">
        <v>41502</v>
      </c>
      <c r="C120" s="162" t="s">
        <v>693</v>
      </c>
      <c r="D120" s="169" t="s">
        <v>393</v>
      </c>
      <c r="E120" s="150">
        <v>1336</v>
      </c>
      <c r="F120" s="151">
        <v>44061</v>
      </c>
      <c r="G120" s="151">
        <v>44061</v>
      </c>
      <c r="H120" s="153">
        <v>123224.4</v>
      </c>
      <c r="I120" s="41"/>
      <c r="N120"/>
      <c r="O120"/>
      <c r="P120"/>
      <c r="Q120"/>
      <c r="R120"/>
      <c r="S120"/>
      <c r="T120"/>
      <c r="U120"/>
      <c r="V120"/>
      <c r="W120"/>
      <c r="X120"/>
    </row>
    <row r="121" spans="1:24" s="25" customFormat="1" x14ac:dyDescent="0.3">
      <c r="A121" s="162" t="s">
        <v>247</v>
      </c>
      <c r="B121" s="163">
        <v>41502</v>
      </c>
      <c r="C121" s="162" t="s">
        <v>693</v>
      </c>
      <c r="D121" s="169" t="s">
        <v>393</v>
      </c>
      <c r="E121" s="150">
        <v>1337</v>
      </c>
      <c r="F121" s="151">
        <v>44061</v>
      </c>
      <c r="G121" s="151">
        <v>44061</v>
      </c>
      <c r="H121" s="153">
        <v>123225.4</v>
      </c>
      <c r="I121" s="41"/>
      <c r="N121"/>
      <c r="O121"/>
      <c r="P121"/>
      <c r="Q121"/>
      <c r="R121"/>
      <c r="S121"/>
      <c r="T121"/>
      <c r="U121"/>
      <c r="V121"/>
      <c r="W121"/>
      <c r="X121"/>
    </row>
    <row r="122" spans="1:24" s="25" customFormat="1" x14ac:dyDescent="0.3">
      <c r="A122" s="162" t="s">
        <v>247</v>
      </c>
      <c r="B122" s="163">
        <v>41502</v>
      </c>
      <c r="C122" s="162" t="s">
        <v>693</v>
      </c>
      <c r="D122" s="169" t="s">
        <v>393</v>
      </c>
      <c r="E122" s="150">
        <v>1338</v>
      </c>
      <c r="F122" s="151">
        <v>44061</v>
      </c>
      <c r="G122" s="151">
        <v>44061</v>
      </c>
      <c r="H122" s="153">
        <v>123226.4</v>
      </c>
      <c r="I122" s="41"/>
      <c r="N122"/>
      <c r="O122"/>
      <c r="P122"/>
      <c r="Q122"/>
      <c r="R122"/>
      <c r="S122"/>
      <c r="T122"/>
      <c r="U122"/>
      <c r="V122"/>
      <c r="W122"/>
      <c r="X122"/>
    </row>
    <row r="123" spans="1:24" s="25" customFormat="1" x14ac:dyDescent="0.3">
      <c r="A123" s="162" t="s">
        <v>247</v>
      </c>
      <c r="B123" s="163">
        <v>41502</v>
      </c>
      <c r="C123" s="162" t="s">
        <v>693</v>
      </c>
      <c r="D123" s="169" t="s">
        <v>393</v>
      </c>
      <c r="E123" s="150">
        <v>1339</v>
      </c>
      <c r="F123" s="151">
        <v>44061</v>
      </c>
      <c r="G123" s="151">
        <v>44061</v>
      </c>
      <c r="H123" s="153">
        <v>123227.4</v>
      </c>
      <c r="I123" s="41"/>
      <c r="N123"/>
      <c r="O123"/>
      <c r="P123"/>
      <c r="Q123"/>
      <c r="R123"/>
      <c r="S123"/>
      <c r="T123"/>
      <c r="U123"/>
      <c r="V123"/>
      <c r="W123"/>
      <c r="X123"/>
    </row>
    <row r="124" spans="1:24" s="25" customFormat="1" x14ac:dyDescent="0.3">
      <c r="A124" s="162" t="s">
        <v>247</v>
      </c>
      <c r="B124" s="163">
        <v>41502</v>
      </c>
      <c r="C124" s="162" t="s">
        <v>693</v>
      </c>
      <c r="D124" s="169" t="s">
        <v>393</v>
      </c>
      <c r="E124" s="150">
        <v>1340</v>
      </c>
      <c r="F124" s="151">
        <v>44061</v>
      </c>
      <c r="G124" s="151">
        <v>44061</v>
      </c>
      <c r="H124" s="153">
        <v>123228.4</v>
      </c>
      <c r="I124" s="41"/>
      <c r="N124"/>
      <c r="O124"/>
      <c r="P124"/>
      <c r="Q124"/>
      <c r="R124"/>
      <c r="S124"/>
      <c r="T124"/>
      <c r="U124"/>
      <c r="V124"/>
      <c r="W124"/>
      <c r="X124"/>
    </row>
    <row r="125" spans="1:24" s="25" customFormat="1" x14ac:dyDescent="0.3">
      <c r="A125" s="162" t="s">
        <v>247</v>
      </c>
      <c r="B125" s="163">
        <v>41502</v>
      </c>
      <c r="C125" s="162" t="s">
        <v>693</v>
      </c>
      <c r="D125" s="169" t="s">
        <v>393</v>
      </c>
      <c r="E125" s="150">
        <v>1341</v>
      </c>
      <c r="F125" s="151">
        <v>44061</v>
      </c>
      <c r="G125" s="151">
        <v>44061</v>
      </c>
      <c r="H125" s="153">
        <v>123229.4</v>
      </c>
      <c r="I125" s="41"/>
      <c r="N125"/>
      <c r="O125"/>
      <c r="P125"/>
      <c r="Q125"/>
      <c r="R125"/>
      <c r="S125"/>
      <c r="T125"/>
      <c r="U125"/>
      <c r="V125"/>
      <c r="W125"/>
      <c r="X125"/>
    </row>
    <row r="126" spans="1:24" s="25" customFormat="1" x14ac:dyDescent="0.3">
      <c r="A126" s="162" t="s">
        <v>247</v>
      </c>
      <c r="B126" s="163">
        <v>41502</v>
      </c>
      <c r="C126" s="162" t="s">
        <v>693</v>
      </c>
      <c r="D126" s="169" t="s">
        <v>393</v>
      </c>
      <c r="E126" s="150">
        <v>1342</v>
      </c>
      <c r="F126" s="151">
        <v>44061</v>
      </c>
      <c r="G126" s="151">
        <v>44061</v>
      </c>
      <c r="H126" s="153">
        <v>123230.39999999999</v>
      </c>
      <c r="I126" s="41"/>
      <c r="N126"/>
      <c r="O126"/>
      <c r="P126"/>
      <c r="Q126"/>
      <c r="R126"/>
      <c r="S126"/>
      <c r="T126"/>
      <c r="U126"/>
      <c r="V126"/>
      <c r="W126"/>
      <c r="X126"/>
    </row>
    <row r="127" spans="1:24" s="25" customFormat="1" x14ac:dyDescent="0.3">
      <c r="A127" s="162" t="s">
        <v>247</v>
      </c>
      <c r="B127" s="163">
        <v>41502</v>
      </c>
      <c r="C127" s="162" t="s">
        <v>693</v>
      </c>
      <c r="D127" s="169" t="s">
        <v>393</v>
      </c>
      <c r="E127" s="150">
        <v>1343</v>
      </c>
      <c r="F127" s="151">
        <v>44061</v>
      </c>
      <c r="G127" s="151">
        <v>44061</v>
      </c>
      <c r="H127" s="153">
        <v>123231.4</v>
      </c>
      <c r="I127" s="41"/>
      <c r="N127"/>
      <c r="O127"/>
      <c r="P127"/>
      <c r="Q127"/>
      <c r="R127"/>
      <c r="S127"/>
      <c r="T127"/>
      <c r="U127"/>
      <c r="V127"/>
      <c r="W127"/>
      <c r="X127"/>
    </row>
    <row r="128" spans="1:24" s="25" customFormat="1" x14ac:dyDescent="0.3">
      <c r="A128" s="162" t="s">
        <v>247</v>
      </c>
      <c r="B128" s="163">
        <v>41502</v>
      </c>
      <c r="C128" s="162" t="s">
        <v>693</v>
      </c>
      <c r="D128" s="169" t="s">
        <v>393</v>
      </c>
      <c r="E128" s="150">
        <v>1344</v>
      </c>
      <c r="F128" s="151">
        <v>44061</v>
      </c>
      <c r="G128" s="151">
        <v>44061</v>
      </c>
      <c r="H128" s="153">
        <v>123232.4</v>
      </c>
      <c r="I128" s="41"/>
      <c r="N128"/>
      <c r="O128"/>
      <c r="P128"/>
      <c r="Q128"/>
      <c r="R128"/>
      <c r="S128"/>
      <c r="T128"/>
      <c r="U128"/>
      <c r="V128"/>
      <c r="W128"/>
      <c r="X128"/>
    </row>
    <row r="129" spans="1:24" s="25" customFormat="1" x14ac:dyDescent="0.3">
      <c r="A129" s="162" t="s">
        <v>247</v>
      </c>
      <c r="B129" s="163">
        <v>41502</v>
      </c>
      <c r="C129" s="162" t="s">
        <v>693</v>
      </c>
      <c r="D129" s="169" t="s">
        <v>393</v>
      </c>
      <c r="E129" s="150">
        <v>1345</v>
      </c>
      <c r="F129" s="151">
        <v>44061</v>
      </c>
      <c r="G129" s="151">
        <v>44061</v>
      </c>
      <c r="H129" s="153">
        <v>123233.4</v>
      </c>
      <c r="I129" s="41"/>
      <c r="N129"/>
      <c r="O129"/>
      <c r="P129"/>
      <c r="Q129"/>
      <c r="R129"/>
      <c r="S129"/>
      <c r="T129"/>
      <c r="U129"/>
      <c r="V129"/>
      <c r="W129"/>
      <c r="X129"/>
    </row>
    <row r="130" spans="1:24" s="25" customFormat="1" x14ac:dyDescent="0.3">
      <c r="A130" s="162" t="s">
        <v>247</v>
      </c>
      <c r="B130" s="163">
        <v>41502</v>
      </c>
      <c r="C130" s="162" t="s">
        <v>693</v>
      </c>
      <c r="D130" s="169" t="s">
        <v>393</v>
      </c>
      <c r="E130" s="150">
        <v>1346</v>
      </c>
      <c r="F130" s="151">
        <v>44061</v>
      </c>
      <c r="G130" s="151">
        <v>44061</v>
      </c>
      <c r="H130" s="153">
        <v>123234.4</v>
      </c>
      <c r="I130" s="41"/>
      <c r="N130"/>
      <c r="O130"/>
      <c r="P130"/>
      <c r="Q130"/>
      <c r="R130"/>
      <c r="S130"/>
      <c r="T130"/>
      <c r="U130"/>
      <c r="V130"/>
      <c r="W130"/>
      <c r="X130"/>
    </row>
    <row r="131" spans="1:24" s="25" customFormat="1" x14ac:dyDescent="0.3">
      <c r="A131" s="162" t="s">
        <v>247</v>
      </c>
      <c r="B131" s="163">
        <v>41502</v>
      </c>
      <c r="C131" s="162" t="s">
        <v>693</v>
      </c>
      <c r="D131" s="169" t="s">
        <v>393</v>
      </c>
      <c r="E131" s="150">
        <v>1347</v>
      </c>
      <c r="F131" s="151">
        <v>44061</v>
      </c>
      <c r="G131" s="151">
        <v>44061</v>
      </c>
      <c r="H131" s="153">
        <v>123235.4</v>
      </c>
      <c r="I131" s="41"/>
      <c r="N131"/>
      <c r="O131"/>
      <c r="P131"/>
      <c r="Q131"/>
      <c r="R131"/>
      <c r="S131"/>
      <c r="T131"/>
      <c r="U131"/>
      <c r="V131"/>
      <c r="W131"/>
      <c r="X131"/>
    </row>
    <row r="132" spans="1:24" s="25" customFormat="1" x14ac:dyDescent="0.3">
      <c r="A132" s="162" t="s">
        <v>247</v>
      </c>
      <c r="B132" s="163">
        <v>41502</v>
      </c>
      <c r="C132" s="162" t="s">
        <v>693</v>
      </c>
      <c r="D132" s="169" t="s">
        <v>393</v>
      </c>
      <c r="E132" s="150">
        <v>1348</v>
      </c>
      <c r="F132" s="151">
        <v>44061</v>
      </c>
      <c r="G132" s="151">
        <v>44061</v>
      </c>
      <c r="H132" s="153">
        <v>123236.4</v>
      </c>
      <c r="I132" s="41"/>
      <c r="N132"/>
      <c r="O132"/>
      <c r="P132"/>
      <c r="Q132"/>
      <c r="R132"/>
      <c r="S132"/>
      <c r="T132"/>
      <c r="U132"/>
      <c r="V132"/>
      <c r="W132"/>
      <c r="X132"/>
    </row>
    <row r="133" spans="1:24" s="25" customFormat="1" x14ac:dyDescent="0.3">
      <c r="A133" s="162" t="s">
        <v>247</v>
      </c>
      <c r="B133" s="163">
        <v>41502</v>
      </c>
      <c r="C133" s="162" t="s">
        <v>693</v>
      </c>
      <c r="D133" s="169" t="s">
        <v>393</v>
      </c>
      <c r="E133" s="150">
        <v>1349</v>
      </c>
      <c r="F133" s="151">
        <v>44061</v>
      </c>
      <c r="G133" s="151">
        <v>44061</v>
      </c>
      <c r="H133" s="153">
        <v>123237.4</v>
      </c>
      <c r="I133" s="41"/>
      <c r="N133"/>
      <c r="O133"/>
      <c r="P133"/>
      <c r="Q133"/>
      <c r="R133"/>
      <c r="S133"/>
      <c r="T133"/>
      <c r="U133"/>
      <c r="V133"/>
      <c r="W133"/>
      <c r="X133"/>
    </row>
    <row r="134" spans="1:24" s="25" customFormat="1" x14ac:dyDescent="0.3">
      <c r="A134" s="162" t="s">
        <v>247</v>
      </c>
      <c r="B134" s="163">
        <v>41502</v>
      </c>
      <c r="C134" s="162" t="s">
        <v>693</v>
      </c>
      <c r="D134" s="169" t="s">
        <v>393</v>
      </c>
      <c r="E134" s="150">
        <v>1350</v>
      </c>
      <c r="F134" s="151">
        <v>44061</v>
      </c>
      <c r="G134" s="151">
        <v>44061</v>
      </c>
      <c r="H134" s="153">
        <v>123238.39999999999</v>
      </c>
      <c r="I134" s="41"/>
      <c r="N134"/>
      <c r="O134"/>
      <c r="P134"/>
      <c r="Q134"/>
      <c r="R134"/>
      <c r="S134"/>
      <c r="T134"/>
      <c r="U134"/>
      <c r="V134"/>
      <c r="W134"/>
      <c r="X134"/>
    </row>
    <row r="135" spans="1:24" s="25" customFormat="1" x14ac:dyDescent="0.3">
      <c r="A135" s="162" t="s">
        <v>247</v>
      </c>
      <c r="B135" s="163">
        <v>41502</v>
      </c>
      <c r="C135" s="162" t="s">
        <v>693</v>
      </c>
      <c r="D135" s="169" t="s">
        <v>393</v>
      </c>
      <c r="E135" s="150">
        <v>1351</v>
      </c>
      <c r="F135" s="151">
        <v>44061</v>
      </c>
      <c r="G135" s="151">
        <v>44061</v>
      </c>
      <c r="H135" s="153">
        <v>123239.4</v>
      </c>
      <c r="I135" s="41"/>
      <c r="N135"/>
      <c r="O135"/>
      <c r="P135"/>
      <c r="Q135"/>
      <c r="R135"/>
      <c r="S135"/>
      <c r="T135"/>
      <c r="U135"/>
      <c r="V135"/>
      <c r="W135"/>
      <c r="X135"/>
    </row>
    <row r="136" spans="1:24" s="25" customFormat="1" x14ac:dyDescent="0.3">
      <c r="A136" s="162" t="s">
        <v>247</v>
      </c>
      <c r="B136" s="163">
        <v>41502</v>
      </c>
      <c r="C136" s="162" t="s">
        <v>693</v>
      </c>
      <c r="D136" s="169" t="s">
        <v>393</v>
      </c>
      <c r="E136" s="150">
        <v>1352</v>
      </c>
      <c r="F136" s="151">
        <v>44061</v>
      </c>
      <c r="G136" s="151">
        <v>44061</v>
      </c>
      <c r="H136" s="153">
        <v>123240.4</v>
      </c>
      <c r="I136" s="41"/>
      <c r="N136"/>
      <c r="O136"/>
      <c r="P136"/>
      <c r="Q136"/>
      <c r="R136"/>
      <c r="S136"/>
      <c r="T136"/>
      <c r="U136"/>
      <c r="V136"/>
      <c r="W136"/>
      <c r="X136"/>
    </row>
    <row r="137" spans="1:24" x14ac:dyDescent="0.3">
      <c r="A137" s="162" t="s">
        <v>248</v>
      </c>
      <c r="B137" s="163">
        <v>44102</v>
      </c>
      <c r="C137" s="162" t="s">
        <v>696</v>
      </c>
      <c r="D137" s="53" t="s">
        <v>249</v>
      </c>
      <c r="E137" s="150">
        <v>1353</v>
      </c>
      <c r="F137" s="151">
        <v>44061</v>
      </c>
      <c r="G137" s="151">
        <v>44061</v>
      </c>
      <c r="H137" s="153">
        <v>123241.4</v>
      </c>
      <c r="I137" s="41"/>
    </row>
    <row r="138" spans="1:24" x14ac:dyDescent="0.3">
      <c r="A138" s="162" t="s">
        <v>248</v>
      </c>
      <c r="B138" s="163">
        <v>44102</v>
      </c>
      <c r="C138" s="162" t="s">
        <v>696</v>
      </c>
      <c r="D138" s="53" t="s">
        <v>250</v>
      </c>
      <c r="E138" s="150">
        <v>1354</v>
      </c>
      <c r="F138" s="151">
        <v>44061</v>
      </c>
      <c r="G138" s="151">
        <v>44061</v>
      </c>
      <c r="H138" s="153">
        <v>123242.4</v>
      </c>
      <c r="I138" s="41"/>
    </row>
    <row r="139" spans="1:24" x14ac:dyDescent="0.3">
      <c r="A139" s="162" t="s">
        <v>248</v>
      </c>
      <c r="B139" s="163">
        <v>44102</v>
      </c>
      <c r="C139" s="162" t="s">
        <v>696</v>
      </c>
      <c r="D139" s="53" t="s">
        <v>251</v>
      </c>
      <c r="E139" s="150">
        <v>1355</v>
      </c>
      <c r="F139" s="151">
        <v>44061</v>
      </c>
      <c r="G139" s="151">
        <v>44061</v>
      </c>
      <c r="H139" s="153">
        <v>123243.4</v>
      </c>
      <c r="I139" s="41"/>
    </row>
    <row r="140" spans="1:24" x14ac:dyDescent="0.3">
      <c r="A140" s="162" t="s">
        <v>252</v>
      </c>
      <c r="B140" s="163">
        <v>46101</v>
      </c>
      <c r="C140" s="162" t="s">
        <v>697</v>
      </c>
      <c r="D140" s="53" t="s">
        <v>253</v>
      </c>
      <c r="E140" s="150">
        <v>1356</v>
      </c>
      <c r="F140" s="151">
        <v>44061</v>
      </c>
      <c r="G140" s="151">
        <v>44061</v>
      </c>
      <c r="H140" s="153">
        <v>123244.4</v>
      </c>
      <c r="I140" s="41"/>
    </row>
    <row r="141" spans="1:24" x14ac:dyDescent="0.3">
      <c r="A141" s="162" t="s">
        <v>254</v>
      </c>
      <c r="B141" s="163">
        <v>46101</v>
      </c>
      <c r="C141" s="162" t="s">
        <v>697</v>
      </c>
      <c r="D141" s="53" t="s">
        <v>255</v>
      </c>
      <c r="E141" s="150">
        <v>1357</v>
      </c>
      <c r="F141" s="151">
        <v>44061</v>
      </c>
      <c r="G141" s="151">
        <v>44061</v>
      </c>
      <c r="H141" s="153">
        <v>123245.4</v>
      </c>
      <c r="I141" s="41"/>
    </row>
    <row r="142" spans="1:24" s="47" customFormat="1" ht="21" customHeight="1" x14ac:dyDescent="0.3">
      <c r="A142" s="171" t="s">
        <v>256</v>
      </c>
      <c r="B142" s="171"/>
      <c r="C142" s="171"/>
      <c r="D142" s="171"/>
      <c r="E142" s="171"/>
      <c r="F142" s="171"/>
      <c r="G142" s="171"/>
      <c r="H142" s="172">
        <f>SUM(H17:H141)</f>
        <v>15474803.600000031</v>
      </c>
      <c r="I142" s="41"/>
      <c r="J142" s="25"/>
      <c r="K142" s="25"/>
      <c r="L142" s="25"/>
      <c r="M142" s="25"/>
    </row>
    <row r="143" spans="1:24" s="25" customFormat="1" ht="19.2" customHeight="1" x14ac:dyDescent="0.3">
      <c r="A143" s="48"/>
      <c r="B143" s="48"/>
      <c r="C143" s="48"/>
      <c r="D143" s="48"/>
      <c r="E143" s="49"/>
      <c r="F143" s="49"/>
      <c r="G143" s="49"/>
      <c r="H143" s="50"/>
      <c r="I143" s="41"/>
    </row>
    <row r="144" spans="1:24" x14ac:dyDescent="0.3">
      <c r="N144" s="25"/>
      <c r="O144" s="25"/>
      <c r="P144" s="25"/>
    </row>
    <row r="146" spans="1:24" s="21" customFormat="1" ht="18" customHeight="1" x14ac:dyDescent="0.3">
      <c r="A146" s="17" t="s">
        <v>70</v>
      </c>
      <c r="B146" s="18"/>
      <c r="C146" s="18"/>
      <c r="D146" s="33"/>
      <c r="E146" s="19" t="s">
        <v>71</v>
      </c>
      <c r="F146" s="23"/>
      <c r="G146" s="23"/>
      <c r="H146" s="24"/>
      <c r="I146" s="25"/>
      <c r="J146" s="25"/>
      <c r="K146" s="25"/>
      <c r="L146" s="25"/>
      <c r="M146" s="25"/>
      <c r="N146"/>
      <c r="O146"/>
      <c r="P146"/>
      <c r="Q146"/>
      <c r="R146"/>
      <c r="S146"/>
      <c r="T146"/>
      <c r="U146"/>
      <c r="V146"/>
      <c r="W146"/>
      <c r="X146"/>
    </row>
    <row r="147" spans="1:24" s="21" customFormat="1" ht="18" customHeight="1" x14ac:dyDescent="0.3">
      <c r="A147" s="17"/>
      <c r="B147" s="18"/>
      <c r="C147" s="18"/>
      <c r="D147" s="33"/>
      <c r="E147" s="18"/>
      <c r="F147" s="23"/>
      <c r="G147" s="23"/>
      <c r="H147" s="24"/>
      <c r="I147" s="25"/>
      <c r="J147" s="25"/>
      <c r="K147" s="25"/>
      <c r="L147" s="25"/>
      <c r="M147" s="25"/>
      <c r="N147"/>
      <c r="O147"/>
      <c r="P147"/>
      <c r="Q147"/>
      <c r="R147"/>
      <c r="S147"/>
      <c r="T147"/>
      <c r="U147"/>
      <c r="V147"/>
      <c r="W147"/>
      <c r="X147"/>
    </row>
    <row r="148" spans="1:24" s="21" customFormat="1" ht="18" customHeight="1" x14ac:dyDescent="0.3">
      <c r="A148" s="17" t="s">
        <v>72</v>
      </c>
      <c r="B148" s="18"/>
      <c r="C148" s="18"/>
      <c r="D148" s="33"/>
      <c r="E148" s="17" t="s">
        <v>72</v>
      </c>
      <c r="F148" s="23"/>
      <c r="G148" s="23"/>
      <c r="H148" s="24"/>
      <c r="I148" s="25"/>
      <c r="J148" s="25"/>
      <c r="K148" s="25"/>
      <c r="L148" s="25"/>
      <c r="M148" s="25"/>
      <c r="N148"/>
      <c r="O148"/>
      <c r="P148"/>
      <c r="Q148"/>
      <c r="R148"/>
      <c r="S148"/>
      <c r="T148"/>
      <c r="U148"/>
      <c r="V148"/>
      <c r="W148"/>
      <c r="X148"/>
    </row>
    <row r="149" spans="1:24" s="21" customFormat="1" ht="18" customHeight="1" x14ac:dyDescent="0.3">
      <c r="A149" s="22"/>
      <c r="B149" s="22"/>
      <c r="C149" s="22"/>
      <c r="D149" s="22"/>
      <c r="E149" s="23"/>
      <c r="F149" s="23"/>
      <c r="G149" s="23"/>
      <c r="H149" s="24"/>
      <c r="I149" s="25"/>
      <c r="J149" s="25"/>
      <c r="K149" s="25"/>
      <c r="L149" s="25"/>
      <c r="M149" s="25"/>
      <c r="N149"/>
      <c r="O149"/>
      <c r="P149"/>
      <c r="Q149"/>
      <c r="R149"/>
      <c r="S149"/>
      <c r="T149"/>
      <c r="U149"/>
      <c r="V149"/>
      <c r="W149"/>
      <c r="X149"/>
    </row>
  </sheetData>
  <mergeCells count="2">
    <mergeCell ref="A16:H16"/>
    <mergeCell ref="A142:G142"/>
  </mergeCells>
  <pageMargins left="0.23622047244094491" right="7.874015748031496E-2" top="0.19685039370078741" bottom="0.39370078740157483" header="0.15748031496062992" footer="0.19685039370078741"/>
  <pageSetup paperSize="123" scale="50" orientation="landscape" r:id="rId1"/>
  <headerFooter>
    <oddFooter>&amp;C&amp;"Arial Narrow,Negrita"&amp;12Página &amp;P de &amp;N&amp;R&amp;"Arial Narrow,Negrita"&amp;12DE80T024</oddFooter>
  </headerFooter>
  <rowBreaks count="3" manualBreakCount="3">
    <brk id="63" max="16" man="1"/>
    <brk id="104" max="16" man="1"/>
    <brk id="143"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96142-2F60-4279-92C8-A4322B0135F6}">
  <dimension ref="A7:Z33"/>
  <sheetViews>
    <sheetView zoomScaleNormal="100" zoomScaleSheetLayoutView="100" workbookViewId="0">
      <selection activeCell="A15" sqref="A15"/>
    </sheetView>
  </sheetViews>
  <sheetFormatPr baseColWidth="10" defaultRowHeight="14.4" x14ac:dyDescent="0.3"/>
  <cols>
    <col min="1" max="1" width="32" style="22" customWidth="1"/>
    <col min="2" max="2" width="15.5546875" style="22" customWidth="1"/>
    <col min="3" max="3" width="37.88671875" style="22" customWidth="1"/>
    <col min="4" max="4" width="36.6640625" style="22" customWidth="1"/>
    <col min="5" max="6" width="15.5546875" style="22" customWidth="1"/>
    <col min="7" max="7" width="11.5546875" style="23" customWidth="1"/>
    <col min="8" max="8" width="10.88671875" style="23" customWidth="1"/>
    <col min="9" max="9" width="9.88671875" style="23" customWidth="1"/>
    <col min="10" max="10" width="13.109375" style="24" customWidth="1"/>
    <col min="11" max="11" width="7.88671875" style="25" customWidth="1"/>
    <col min="12" max="15" width="11.5546875" style="25"/>
  </cols>
  <sheetData>
    <row r="7" spans="1:18" ht="15.6" x14ac:dyDescent="0.3">
      <c r="A7" s="26" t="s">
        <v>529</v>
      </c>
    </row>
    <row r="8" spans="1:18" ht="15.6" x14ac:dyDescent="0.3">
      <c r="A8" s="26" t="s">
        <v>73</v>
      </c>
      <c r="B8" s="27">
        <v>2020</v>
      </c>
      <c r="C8" s="27"/>
      <c r="D8" s="28"/>
      <c r="E8" s="28"/>
      <c r="F8" s="28"/>
      <c r="G8" s="29"/>
      <c r="H8" s="29"/>
      <c r="I8" s="29"/>
      <c r="J8" s="30"/>
    </row>
    <row r="9" spans="1:18" ht="15.6" x14ac:dyDescent="0.3">
      <c r="A9" s="26" t="s">
        <v>74</v>
      </c>
      <c r="B9" s="27" t="s">
        <v>502</v>
      </c>
      <c r="C9" s="27"/>
      <c r="D9" s="28"/>
      <c r="E9" s="28"/>
      <c r="F9" s="28"/>
      <c r="G9" s="29"/>
      <c r="H9" s="29"/>
      <c r="I9" s="29"/>
      <c r="J9" s="30"/>
    </row>
    <row r="10" spans="1:18" ht="15.6" x14ac:dyDescent="0.3">
      <c r="A10" s="26" t="s">
        <v>528</v>
      </c>
      <c r="B10" s="27"/>
      <c r="C10" s="27"/>
      <c r="D10" s="28"/>
      <c r="E10" s="28"/>
      <c r="F10" s="28"/>
      <c r="G10" s="29"/>
      <c r="H10" s="29"/>
      <c r="I10" s="29"/>
      <c r="J10" s="30"/>
    </row>
    <row r="11" spans="1:18" ht="15.6" x14ac:dyDescent="0.3">
      <c r="A11" s="26" t="s">
        <v>75</v>
      </c>
      <c r="B11" s="27" t="s">
        <v>503</v>
      </c>
      <c r="C11" s="27"/>
      <c r="D11" s="28"/>
      <c r="E11" s="28"/>
      <c r="F11" s="28"/>
      <c r="G11" s="29"/>
      <c r="H11" s="29"/>
      <c r="I11" s="29"/>
      <c r="J11" s="30"/>
    </row>
    <row r="12" spans="1:18" ht="15.6" x14ac:dyDescent="0.3">
      <c r="A12" s="26"/>
      <c r="B12" s="27"/>
      <c r="C12" s="27"/>
      <c r="D12" s="28"/>
      <c r="E12" s="28"/>
      <c r="F12" s="28"/>
      <c r="G12" s="29"/>
      <c r="H12" s="29"/>
      <c r="I12" s="29"/>
      <c r="J12" s="30"/>
    </row>
    <row r="13" spans="1:18" ht="20.399999999999999" x14ac:dyDescent="0.35">
      <c r="A13" s="31" t="s">
        <v>391</v>
      </c>
      <c r="B13" s="32"/>
      <c r="C13" s="32"/>
      <c r="D13" s="32"/>
      <c r="E13" s="32"/>
      <c r="F13" s="32"/>
      <c r="G13" s="32"/>
      <c r="H13" s="32"/>
      <c r="I13" s="32"/>
      <c r="J13" s="32"/>
    </row>
    <row r="14" spans="1:18" s="33" customFormat="1" x14ac:dyDescent="0.3">
      <c r="A14" s="22"/>
      <c r="B14" s="22"/>
      <c r="C14" s="22"/>
      <c r="D14" s="22"/>
      <c r="E14" s="22"/>
      <c r="F14" s="22"/>
      <c r="G14" s="23"/>
      <c r="H14" s="23"/>
      <c r="I14" s="23"/>
      <c r="J14" s="24"/>
      <c r="K14" s="21"/>
      <c r="L14" s="21"/>
      <c r="M14" s="21"/>
      <c r="N14" s="21"/>
      <c r="O14" s="21"/>
    </row>
    <row r="15" spans="1:18" s="38" customFormat="1" ht="20.399999999999999" x14ac:dyDescent="0.25">
      <c r="A15" s="35" t="s">
        <v>374</v>
      </c>
      <c r="B15" s="35" t="s">
        <v>76</v>
      </c>
      <c r="C15" s="35" t="s">
        <v>527</v>
      </c>
      <c r="D15" s="35" t="s">
        <v>55</v>
      </c>
      <c r="E15" s="35" t="s">
        <v>513</v>
      </c>
      <c r="F15" s="35" t="s">
        <v>514</v>
      </c>
      <c r="G15" s="36" t="s">
        <v>77</v>
      </c>
      <c r="H15" s="36" t="s">
        <v>78</v>
      </c>
      <c r="I15" s="36" t="s">
        <v>79</v>
      </c>
      <c r="J15" s="36" t="s">
        <v>80</v>
      </c>
      <c r="K15" s="37"/>
      <c r="L15" s="37"/>
      <c r="M15" s="37"/>
      <c r="N15" s="37"/>
      <c r="O15" s="37"/>
      <c r="P15" s="37"/>
      <c r="Q15" s="37"/>
      <c r="R15" s="37"/>
    </row>
    <row r="16" spans="1:18" s="25" customFormat="1" x14ac:dyDescent="0.3">
      <c r="A16" s="173" t="s">
        <v>698</v>
      </c>
      <c r="B16" s="173"/>
      <c r="C16" s="173"/>
      <c r="D16" s="173"/>
      <c r="E16" s="173"/>
      <c r="F16" s="173"/>
      <c r="G16" s="173"/>
      <c r="H16" s="173"/>
      <c r="I16" s="173"/>
      <c r="J16" s="173"/>
      <c r="K16" s="41"/>
    </row>
    <row r="17" spans="1:26" x14ac:dyDescent="0.3">
      <c r="A17" s="174" t="s">
        <v>257</v>
      </c>
      <c r="B17" s="163">
        <v>51101</v>
      </c>
      <c r="C17" s="162" t="s">
        <v>519</v>
      </c>
      <c r="D17" s="53" t="s">
        <v>258</v>
      </c>
      <c r="E17" s="149" t="s">
        <v>530</v>
      </c>
      <c r="F17" s="149" t="s">
        <v>531</v>
      </c>
      <c r="G17" s="150">
        <v>1234</v>
      </c>
      <c r="H17" s="151">
        <v>44061</v>
      </c>
      <c r="I17" s="151">
        <v>44061</v>
      </c>
      <c r="J17" s="170">
        <v>200000</v>
      </c>
      <c r="K17" s="41"/>
    </row>
    <row r="18" spans="1:26" x14ac:dyDescent="0.3">
      <c r="A18" s="174" t="s">
        <v>257</v>
      </c>
      <c r="B18" s="163">
        <v>51101</v>
      </c>
      <c r="C18" s="162" t="s">
        <v>519</v>
      </c>
      <c r="D18" s="53" t="s">
        <v>259</v>
      </c>
      <c r="E18" s="149" t="s">
        <v>530</v>
      </c>
      <c r="F18" s="149" t="s">
        <v>532</v>
      </c>
      <c r="G18" s="150">
        <v>1234</v>
      </c>
      <c r="H18" s="151">
        <v>44061</v>
      </c>
      <c r="I18" s="151">
        <v>44061</v>
      </c>
      <c r="J18" s="154">
        <v>123122.4</v>
      </c>
      <c r="K18" s="41"/>
    </row>
    <row r="19" spans="1:26" x14ac:dyDescent="0.3">
      <c r="A19" s="174" t="s">
        <v>257</v>
      </c>
      <c r="B19" s="163">
        <v>51501</v>
      </c>
      <c r="C19" s="162" t="s">
        <v>520</v>
      </c>
      <c r="D19" s="53" t="s">
        <v>260</v>
      </c>
      <c r="E19" s="149" t="s">
        <v>530</v>
      </c>
      <c r="F19" s="149" t="s">
        <v>533</v>
      </c>
      <c r="G19" s="150">
        <v>1235</v>
      </c>
      <c r="H19" s="151">
        <v>44061</v>
      </c>
      <c r="I19" s="151">
        <v>44061</v>
      </c>
      <c r="J19" s="154">
        <v>123123.4</v>
      </c>
      <c r="K19" s="41"/>
    </row>
    <row r="20" spans="1:26" x14ac:dyDescent="0.3">
      <c r="A20" s="174" t="s">
        <v>257</v>
      </c>
      <c r="B20" s="163">
        <v>51501</v>
      </c>
      <c r="C20" s="162" t="s">
        <v>520</v>
      </c>
      <c r="D20" s="53" t="s">
        <v>244</v>
      </c>
      <c r="E20" s="149" t="s">
        <v>530</v>
      </c>
      <c r="F20" s="149" t="s">
        <v>534</v>
      </c>
      <c r="G20" s="150">
        <v>1236</v>
      </c>
      <c r="H20" s="151">
        <v>44061</v>
      </c>
      <c r="I20" s="151">
        <v>44061</v>
      </c>
      <c r="J20" s="154">
        <v>123124.4</v>
      </c>
      <c r="K20" s="41"/>
    </row>
    <row r="21" spans="1:26" x14ac:dyDescent="0.3">
      <c r="A21" s="174" t="s">
        <v>257</v>
      </c>
      <c r="B21" s="163">
        <v>51901</v>
      </c>
      <c r="C21" s="162" t="s">
        <v>521</v>
      </c>
      <c r="D21" s="53" t="s">
        <v>261</v>
      </c>
      <c r="E21" s="149" t="s">
        <v>530</v>
      </c>
      <c r="F21" s="149" t="s">
        <v>535</v>
      </c>
      <c r="G21" s="150">
        <v>1237</v>
      </c>
      <c r="H21" s="151">
        <v>44061</v>
      </c>
      <c r="I21" s="151">
        <v>44061</v>
      </c>
      <c r="J21" s="154">
        <v>123125.4</v>
      </c>
      <c r="K21" s="41"/>
    </row>
    <row r="22" spans="1:26" x14ac:dyDescent="0.3">
      <c r="A22" s="174" t="s">
        <v>257</v>
      </c>
      <c r="B22" s="163">
        <v>51901</v>
      </c>
      <c r="C22" s="162" t="s">
        <v>521</v>
      </c>
      <c r="D22" s="53" t="s">
        <v>232</v>
      </c>
      <c r="E22" s="149" t="s">
        <v>530</v>
      </c>
      <c r="F22" s="149" t="s">
        <v>536</v>
      </c>
      <c r="G22" s="150">
        <v>1238</v>
      </c>
      <c r="H22" s="151">
        <v>44061</v>
      </c>
      <c r="I22" s="151">
        <v>44061</v>
      </c>
      <c r="J22" s="154">
        <v>123126.39999999999</v>
      </c>
      <c r="K22" s="41"/>
    </row>
    <row r="23" spans="1:26" x14ac:dyDescent="0.3">
      <c r="A23" s="174" t="s">
        <v>262</v>
      </c>
      <c r="B23" s="163">
        <v>52901</v>
      </c>
      <c r="C23" s="162" t="s">
        <v>522</v>
      </c>
      <c r="D23" s="53" t="s">
        <v>263</v>
      </c>
      <c r="E23" s="149" t="s">
        <v>530</v>
      </c>
      <c r="F23" s="149" t="s">
        <v>537</v>
      </c>
      <c r="G23" s="150">
        <v>1239</v>
      </c>
      <c r="H23" s="151">
        <v>44061</v>
      </c>
      <c r="I23" s="151">
        <v>44061</v>
      </c>
      <c r="J23" s="154">
        <v>123127.4</v>
      </c>
      <c r="K23" s="41"/>
    </row>
    <row r="24" spans="1:26" s="25" customFormat="1" x14ac:dyDescent="0.3">
      <c r="A24" s="174" t="s">
        <v>264</v>
      </c>
      <c r="B24" s="149">
        <v>54101</v>
      </c>
      <c r="C24" s="53" t="s">
        <v>523</v>
      </c>
      <c r="D24" s="53" t="s">
        <v>405</v>
      </c>
      <c r="E24" s="149" t="s">
        <v>530</v>
      </c>
      <c r="F24" s="149" t="s">
        <v>538</v>
      </c>
      <c r="G24" s="150">
        <v>1240</v>
      </c>
      <c r="H24" s="151">
        <v>44061</v>
      </c>
      <c r="I24" s="151">
        <v>44061</v>
      </c>
      <c r="J24" s="154">
        <v>123128.4</v>
      </c>
      <c r="K24" s="41"/>
      <c r="P24"/>
      <c r="Q24"/>
      <c r="R24"/>
      <c r="S24"/>
      <c r="T24"/>
      <c r="U24"/>
      <c r="V24"/>
      <c r="W24"/>
      <c r="X24"/>
      <c r="Y24"/>
      <c r="Z24"/>
    </row>
    <row r="25" spans="1:26" s="25" customFormat="1" x14ac:dyDescent="0.3">
      <c r="A25" s="174" t="s">
        <v>265</v>
      </c>
      <c r="B25" s="163">
        <v>59701</v>
      </c>
      <c r="C25" s="162" t="s">
        <v>699</v>
      </c>
      <c r="D25" s="53" t="s">
        <v>266</v>
      </c>
      <c r="E25" s="149" t="s">
        <v>530</v>
      </c>
      <c r="F25" s="149" t="s">
        <v>539</v>
      </c>
      <c r="G25" s="150">
        <v>1241</v>
      </c>
      <c r="H25" s="151">
        <v>44061</v>
      </c>
      <c r="I25" s="151">
        <v>44061</v>
      </c>
      <c r="J25" s="154">
        <v>123129.4</v>
      </c>
      <c r="K25" s="41"/>
      <c r="P25"/>
      <c r="Q25"/>
      <c r="R25"/>
      <c r="S25"/>
      <c r="T25"/>
      <c r="U25"/>
      <c r="V25"/>
      <c r="W25"/>
      <c r="X25"/>
      <c r="Y25"/>
      <c r="Z25"/>
    </row>
    <row r="26" spans="1:26" s="47" customFormat="1" x14ac:dyDescent="0.3">
      <c r="A26" s="155" t="s">
        <v>700</v>
      </c>
      <c r="B26" s="156"/>
      <c r="C26" s="156"/>
      <c r="D26" s="156"/>
      <c r="E26" s="156"/>
      <c r="F26" s="156"/>
      <c r="G26" s="156"/>
      <c r="H26" s="156"/>
      <c r="I26" s="157"/>
      <c r="J26" s="175">
        <f>SUM(J17:J25)</f>
        <v>1185007.2</v>
      </c>
      <c r="K26" s="41"/>
      <c r="L26" s="25"/>
      <c r="M26" s="25"/>
      <c r="N26" s="25"/>
      <c r="O26" s="25"/>
    </row>
    <row r="27" spans="1:26" x14ac:dyDescent="0.3">
      <c r="P27" s="25"/>
      <c r="Q27" s="25"/>
      <c r="R27" s="25"/>
    </row>
    <row r="31" spans="1:26" ht="17.399999999999999" x14ac:dyDescent="0.3">
      <c r="A31" s="17" t="s">
        <v>70</v>
      </c>
      <c r="B31" s="18"/>
      <c r="C31" s="18"/>
      <c r="D31" s="33"/>
      <c r="E31" s="33"/>
      <c r="F31" s="33"/>
      <c r="G31" s="19" t="s">
        <v>71</v>
      </c>
    </row>
    <row r="32" spans="1:26" ht="17.399999999999999" x14ac:dyDescent="0.3">
      <c r="A32" s="17"/>
      <c r="B32" s="18"/>
      <c r="C32" s="18"/>
      <c r="D32" s="33"/>
      <c r="E32" s="33"/>
      <c r="F32" s="33"/>
      <c r="G32" s="18"/>
    </row>
    <row r="33" spans="1:7" ht="17.399999999999999" x14ac:dyDescent="0.3">
      <c r="A33" s="17" t="s">
        <v>72</v>
      </c>
      <c r="B33" s="18"/>
      <c r="C33" s="18"/>
      <c r="D33" s="33"/>
      <c r="E33" s="33"/>
      <c r="F33" s="33"/>
      <c r="G33" s="17" t="s">
        <v>72</v>
      </c>
    </row>
  </sheetData>
  <mergeCells count="2">
    <mergeCell ref="A16:J16"/>
    <mergeCell ref="A26:I26"/>
  </mergeCells>
  <pageMargins left="0.23622047244094491" right="7.874015748031496E-2" top="0.19685039370078741" bottom="0.39370078740157483" header="0.15748031496062992" footer="0.19685039370078741"/>
  <pageSetup paperSize="123" scale="50" orientation="landscape" r:id="rId1"/>
  <headerFooter>
    <oddFooter>&amp;C&amp;"Arial Narrow,Negrita"&amp;12Página &amp;P de &amp;N&amp;R&amp;"Arial Narrow,Negrita"&amp;12DE80T024</oddFooter>
  </headerFooter>
  <rowBreaks count="1" manualBreakCount="1">
    <brk id="26"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AFB5C-1A6D-4693-ADC5-B1EB546D1402}">
  <dimension ref="A7:Z60"/>
  <sheetViews>
    <sheetView zoomScaleNormal="100" zoomScaleSheetLayoutView="100" workbookViewId="0">
      <selection activeCell="A15" sqref="A15"/>
    </sheetView>
  </sheetViews>
  <sheetFormatPr baseColWidth="10" defaultRowHeight="14.4" x14ac:dyDescent="0.3"/>
  <cols>
    <col min="1" max="1" width="31.21875" style="22" customWidth="1"/>
    <col min="2" max="2" width="20" style="22" customWidth="1"/>
    <col min="3" max="3" width="39" style="22" customWidth="1"/>
    <col min="4" max="4" width="25.77734375" style="22" customWidth="1"/>
    <col min="5" max="5" width="16.6640625" style="22" customWidth="1"/>
    <col min="6" max="6" width="17.21875" style="22" customWidth="1"/>
    <col min="7" max="7" width="11.5546875" style="23" customWidth="1"/>
    <col min="8" max="8" width="10.88671875" style="23" customWidth="1"/>
    <col min="9" max="9" width="9.88671875" style="23" customWidth="1"/>
    <col min="10" max="10" width="13.109375" style="24" customWidth="1"/>
    <col min="11" max="11" width="7.88671875" style="25" customWidth="1"/>
    <col min="12" max="15" width="11.5546875" style="25"/>
  </cols>
  <sheetData>
    <row r="7" spans="1:18" ht="15.6" x14ac:dyDescent="0.3">
      <c r="A7" s="26" t="s">
        <v>529</v>
      </c>
    </row>
    <row r="8" spans="1:18" ht="15.6" x14ac:dyDescent="0.3">
      <c r="A8" s="26" t="s">
        <v>73</v>
      </c>
      <c r="B8" s="27">
        <v>2020</v>
      </c>
      <c r="C8" s="27"/>
      <c r="D8" s="28"/>
      <c r="E8" s="28"/>
      <c r="F8" s="28"/>
      <c r="G8" s="29"/>
      <c r="H8" s="29"/>
      <c r="I8" s="29"/>
      <c r="J8" s="30"/>
    </row>
    <row r="9" spans="1:18" ht="15.6" x14ac:dyDescent="0.3">
      <c r="A9" s="26" t="s">
        <v>74</v>
      </c>
      <c r="B9" s="27" t="s">
        <v>502</v>
      </c>
      <c r="C9" s="27"/>
      <c r="D9" s="28"/>
      <c r="E9" s="28"/>
      <c r="F9" s="28"/>
      <c r="G9" s="29"/>
      <c r="H9" s="29"/>
      <c r="I9" s="29"/>
      <c r="J9" s="30"/>
    </row>
    <row r="10" spans="1:18" ht="15.6" x14ac:dyDescent="0.3">
      <c r="A10" s="26" t="s">
        <v>528</v>
      </c>
      <c r="B10" s="27"/>
      <c r="C10" s="27"/>
      <c r="D10" s="28"/>
      <c r="E10" s="28"/>
      <c r="F10" s="28"/>
      <c r="G10" s="29"/>
      <c r="H10" s="29"/>
      <c r="I10" s="29"/>
      <c r="J10" s="30"/>
    </row>
    <row r="11" spans="1:18" ht="15.6" x14ac:dyDescent="0.3">
      <c r="A11" s="26" t="s">
        <v>75</v>
      </c>
      <c r="B11" s="27" t="s">
        <v>503</v>
      </c>
      <c r="C11" s="27"/>
      <c r="D11" s="28"/>
      <c r="E11" s="28"/>
      <c r="F11" s="28"/>
      <c r="G11" s="29"/>
      <c r="H11" s="29"/>
      <c r="I11" s="29"/>
      <c r="J11" s="30"/>
    </row>
    <row r="12" spans="1:18" ht="15.6" x14ac:dyDescent="0.3">
      <c r="A12" s="26"/>
      <c r="B12" s="27"/>
      <c r="C12" s="27"/>
      <c r="D12" s="28"/>
      <c r="E12" s="28"/>
      <c r="F12" s="28"/>
      <c r="G12" s="29"/>
      <c r="H12" s="29"/>
      <c r="I12" s="29"/>
      <c r="J12" s="30"/>
    </row>
    <row r="13" spans="1:18" ht="20.399999999999999" x14ac:dyDescent="0.35">
      <c r="A13" s="31" t="s">
        <v>392</v>
      </c>
      <c r="B13" s="32"/>
      <c r="C13" s="32"/>
      <c r="D13" s="32"/>
      <c r="E13" s="32"/>
      <c r="F13" s="32"/>
      <c r="G13" s="32"/>
      <c r="H13" s="32"/>
      <c r="I13" s="32"/>
      <c r="J13" s="32"/>
    </row>
    <row r="14" spans="1:18" s="33" customFormat="1" x14ac:dyDescent="0.3">
      <c r="A14" s="22"/>
      <c r="B14" s="22"/>
      <c r="C14" s="22"/>
      <c r="D14" s="22"/>
      <c r="E14" s="22"/>
      <c r="F14" s="22"/>
      <c r="G14" s="23"/>
      <c r="H14" s="23"/>
      <c r="I14" s="23"/>
      <c r="J14" s="24"/>
      <c r="K14" s="21"/>
      <c r="L14" s="21"/>
      <c r="M14" s="21"/>
      <c r="N14" s="21"/>
      <c r="O14" s="21"/>
    </row>
    <row r="15" spans="1:18" s="38" customFormat="1" ht="20.399999999999999" x14ac:dyDescent="0.25">
      <c r="A15" s="35" t="s">
        <v>374</v>
      </c>
      <c r="B15" s="35" t="s">
        <v>76</v>
      </c>
      <c r="C15" s="35" t="s">
        <v>527</v>
      </c>
      <c r="D15" s="35" t="s">
        <v>55</v>
      </c>
      <c r="E15" s="35" t="s">
        <v>513</v>
      </c>
      <c r="F15" s="35" t="s">
        <v>514</v>
      </c>
      <c r="G15" s="36" t="s">
        <v>77</v>
      </c>
      <c r="H15" s="36" t="s">
        <v>78</v>
      </c>
      <c r="I15" s="36" t="s">
        <v>79</v>
      </c>
      <c r="J15" s="36" t="s">
        <v>80</v>
      </c>
      <c r="K15" s="37"/>
      <c r="L15" s="37"/>
      <c r="M15" s="37"/>
      <c r="N15" s="37"/>
      <c r="O15" s="37"/>
      <c r="P15" s="37"/>
      <c r="Q15" s="37"/>
      <c r="R15" s="37"/>
    </row>
    <row r="16" spans="1:18" s="25" customFormat="1" x14ac:dyDescent="0.3">
      <c r="A16" s="146" t="s">
        <v>267</v>
      </c>
      <c r="B16" s="147"/>
      <c r="C16" s="147"/>
      <c r="D16" s="147"/>
      <c r="E16" s="147"/>
      <c r="F16" s="147"/>
      <c r="G16" s="147"/>
      <c r="H16" s="147"/>
      <c r="I16" s="147"/>
      <c r="J16" s="168"/>
      <c r="K16" s="41"/>
    </row>
    <row r="17" spans="1:26" x14ac:dyDescent="0.3">
      <c r="A17" s="39" t="s">
        <v>268</v>
      </c>
      <c r="B17" s="163">
        <v>61402</v>
      </c>
      <c r="C17" s="162" t="s">
        <v>524</v>
      </c>
      <c r="D17" s="176" t="s">
        <v>269</v>
      </c>
      <c r="E17" s="149" t="s">
        <v>530</v>
      </c>
      <c r="F17" s="149" t="s">
        <v>531</v>
      </c>
      <c r="G17" s="150">
        <v>1234</v>
      </c>
      <c r="H17" s="151">
        <v>44061</v>
      </c>
      <c r="I17" s="151">
        <v>44061</v>
      </c>
      <c r="J17" s="170">
        <v>200000</v>
      </c>
      <c r="K17" s="41"/>
    </row>
    <row r="18" spans="1:26" x14ac:dyDescent="0.3">
      <c r="A18" s="42" t="s">
        <v>268</v>
      </c>
      <c r="B18" s="108">
        <v>61402</v>
      </c>
      <c r="C18" s="42" t="s">
        <v>524</v>
      </c>
      <c r="D18" s="43" t="s">
        <v>269</v>
      </c>
      <c r="E18" s="149" t="s">
        <v>530</v>
      </c>
      <c r="F18" s="149" t="s">
        <v>532</v>
      </c>
      <c r="G18" s="150">
        <v>1234</v>
      </c>
      <c r="H18" s="151">
        <v>44061</v>
      </c>
      <c r="I18" s="151">
        <v>44061</v>
      </c>
      <c r="J18" s="154">
        <v>123122.4</v>
      </c>
      <c r="K18" s="41"/>
    </row>
    <row r="19" spans="1:26" x14ac:dyDescent="0.3">
      <c r="A19" s="42" t="s">
        <v>268</v>
      </c>
      <c r="B19" s="108">
        <v>61501</v>
      </c>
      <c r="C19" s="42" t="s">
        <v>525</v>
      </c>
      <c r="D19" s="43" t="s">
        <v>269</v>
      </c>
      <c r="E19" s="149" t="s">
        <v>530</v>
      </c>
      <c r="F19" s="149" t="s">
        <v>533</v>
      </c>
      <c r="G19" s="150">
        <v>1235</v>
      </c>
      <c r="H19" s="151">
        <v>44061</v>
      </c>
      <c r="I19" s="151">
        <v>44061</v>
      </c>
      <c r="J19" s="154">
        <v>123123.4</v>
      </c>
      <c r="K19" s="41"/>
    </row>
    <row r="20" spans="1:26" x14ac:dyDescent="0.3">
      <c r="A20" s="42" t="s">
        <v>268</v>
      </c>
      <c r="B20" s="108">
        <v>61501</v>
      </c>
      <c r="C20" s="42" t="s">
        <v>525</v>
      </c>
      <c r="D20" s="43" t="s">
        <v>270</v>
      </c>
      <c r="E20" s="149" t="s">
        <v>530</v>
      </c>
      <c r="F20" s="149" t="s">
        <v>534</v>
      </c>
      <c r="G20" s="150">
        <v>1236</v>
      </c>
      <c r="H20" s="151">
        <v>44061</v>
      </c>
      <c r="I20" s="151">
        <v>44061</v>
      </c>
      <c r="J20" s="154">
        <v>123124.4</v>
      </c>
      <c r="K20" s="41"/>
    </row>
    <row r="21" spans="1:26" x14ac:dyDescent="0.3">
      <c r="A21" s="42" t="s">
        <v>268</v>
      </c>
      <c r="B21" s="108">
        <v>61501</v>
      </c>
      <c r="C21" s="42" t="s">
        <v>525</v>
      </c>
      <c r="D21" s="43" t="s">
        <v>269</v>
      </c>
      <c r="E21" s="149" t="s">
        <v>530</v>
      </c>
      <c r="F21" s="149" t="s">
        <v>535</v>
      </c>
      <c r="G21" s="150">
        <v>1237</v>
      </c>
      <c r="H21" s="151">
        <v>44061</v>
      </c>
      <c r="I21" s="151">
        <v>44061</v>
      </c>
      <c r="J21" s="154">
        <v>123125.4</v>
      </c>
      <c r="K21" s="41"/>
    </row>
    <row r="22" spans="1:26" x14ac:dyDescent="0.3">
      <c r="A22" s="42" t="s">
        <v>268</v>
      </c>
      <c r="B22" s="108">
        <v>61501</v>
      </c>
      <c r="C22" s="42" t="s">
        <v>525</v>
      </c>
      <c r="D22" s="43" t="s">
        <v>269</v>
      </c>
      <c r="E22" s="149" t="s">
        <v>530</v>
      </c>
      <c r="F22" s="149" t="s">
        <v>536</v>
      </c>
      <c r="G22" s="150">
        <v>1238</v>
      </c>
      <c r="H22" s="151">
        <v>44061</v>
      </c>
      <c r="I22" s="151">
        <v>44061</v>
      </c>
      <c r="J22" s="154">
        <v>123126.39999999999</v>
      </c>
      <c r="K22" s="41"/>
    </row>
    <row r="23" spans="1:26" x14ac:dyDescent="0.3">
      <c r="A23" s="42" t="s">
        <v>268</v>
      </c>
      <c r="B23" s="108">
        <v>61501</v>
      </c>
      <c r="C23" s="42" t="s">
        <v>525</v>
      </c>
      <c r="D23" s="43" t="s">
        <v>269</v>
      </c>
      <c r="E23" s="149" t="s">
        <v>530</v>
      </c>
      <c r="F23" s="149" t="s">
        <v>537</v>
      </c>
      <c r="G23" s="150">
        <v>1239</v>
      </c>
      <c r="H23" s="151">
        <v>44061</v>
      </c>
      <c r="I23" s="151">
        <v>44061</v>
      </c>
      <c r="J23" s="154">
        <v>123127.4</v>
      </c>
      <c r="K23" s="41"/>
    </row>
    <row r="24" spans="1:26" x14ac:dyDescent="0.3">
      <c r="A24" s="42" t="s">
        <v>268</v>
      </c>
      <c r="B24" s="108">
        <v>61501</v>
      </c>
      <c r="C24" s="42" t="s">
        <v>525</v>
      </c>
      <c r="D24" s="43" t="s">
        <v>270</v>
      </c>
      <c r="E24" s="149" t="s">
        <v>530</v>
      </c>
      <c r="F24" s="149" t="s">
        <v>538</v>
      </c>
      <c r="G24" s="150">
        <v>1240</v>
      </c>
      <c r="H24" s="151">
        <v>44061</v>
      </c>
      <c r="I24" s="151">
        <v>44061</v>
      </c>
      <c r="J24" s="154">
        <v>123128.4</v>
      </c>
      <c r="K24" s="41"/>
    </row>
    <row r="25" spans="1:26" x14ac:dyDescent="0.3">
      <c r="A25" s="42" t="s">
        <v>268</v>
      </c>
      <c r="B25" s="108">
        <v>61501</v>
      </c>
      <c r="C25" s="42" t="s">
        <v>525</v>
      </c>
      <c r="D25" s="43" t="s">
        <v>269</v>
      </c>
      <c r="E25" s="149" t="s">
        <v>530</v>
      </c>
      <c r="F25" s="149" t="s">
        <v>539</v>
      </c>
      <c r="G25" s="150">
        <v>1241</v>
      </c>
      <c r="H25" s="151">
        <v>44061</v>
      </c>
      <c r="I25" s="151">
        <v>44061</v>
      </c>
      <c r="J25" s="154">
        <v>123129.4</v>
      </c>
      <c r="K25" s="41"/>
    </row>
    <row r="26" spans="1:26" x14ac:dyDescent="0.3">
      <c r="A26" s="42" t="s">
        <v>268</v>
      </c>
      <c r="B26" s="108">
        <v>61501</v>
      </c>
      <c r="C26" s="42" t="s">
        <v>525</v>
      </c>
      <c r="D26" s="43" t="s">
        <v>269</v>
      </c>
      <c r="E26" s="149" t="s">
        <v>530</v>
      </c>
      <c r="F26" s="149" t="s">
        <v>540</v>
      </c>
      <c r="G26" s="150">
        <v>1242</v>
      </c>
      <c r="H26" s="151">
        <v>44061</v>
      </c>
      <c r="I26" s="151">
        <v>44061</v>
      </c>
      <c r="J26" s="154">
        <v>123130.4</v>
      </c>
      <c r="K26" s="41"/>
    </row>
    <row r="27" spans="1:26" s="25" customFormat="1" x14ac:dyDescent="0.3">
      <c r="A27" s="42" t="s">
        <v>268</v>
      </c>
      <c r="B27" s="108">
        <v>61501</v>
      </c>
      <c r="C27" s="42" t="s">
        <v>525</v>
      </c>
      <c r="D27" s="43" t="s">
        <v>269</v>
      </c>
      <c r="E27" s="149" t="s">
        <v>530</v>
      </c>
      <c r="F27" s="149" t="s">
        <v>541</v>
      </c>
      <c r="G27" s="150">
        <v>1243</v>
      </c>
      <c r="H27" s="151">
        <v>44061</v>
      </c>
      <c r="I27" s="151">
        <v>44061</v>
      </c>
      <c r="J27" s="154">
        <v>123131.4</v>
      </c>
      <c r="K27" s="41"/>
      <c r="P27"/>
      <c r="Q27"/>
      <c r="R27"/>
      <c r="S27"/>
      <c r="T27"/>
      <c r="U27"/>
      <c r="V27"/>
      <c r="W27"/>
      <c r="X27"/>
      <c r="Y27"/>
      <c r="Z27"/>
    </row>
    <row r="28" spans="1:26" s="25" customFormat="1" x14ac:dyDescent="0.3">
      <c r="A28" s="42" t="s">
        <v>268</v>
      </c>
      <c r="B28" s="108">
        <v>61501</v>
      </c>
      <c r="C28" s="42" t="s">
        <v>525</v>
      </c>
      <c r="D28" s="43" t="s">
        <v>269</v>
      </c>
      <c r="E28" s="149" t="s">
        <v>530</v>
      </c>
      <c r="F28" s="149" t="s">
        <v>549</v>
      </c>
      <c r="G28" s="150">
        <v>1251</v>
      </c>
      <c r="H28" s="151">
        <v>44061</v>
      </c>
      <c r="I28" s="151">
        <v>44061</v>
      </c>
      <c r="J28" s="154">
        <v>123139.4</v>
      </c>
      <c r="K28" s="41"/>
      <c r="P28"/>
      <c r="Q28"/>
      <c r="R28"/>
      <c r="S28"/>
      <c r="T28"/>
      <c r="U28"/>
      <c r="V28"/>
      <c r="W28"/>
      <c r="X28"/>
      <c r="Y28"/>
      <c r="Z28"/>
    </row>
    <row r="29" spans="1:26" s="25" customFormat="1" x14ac:dyDescent="0.3">
      <c r="A29" s="42" t="s">
        <v>268</v>
      </c>
      <c r="B29" s="108">
        <v>61501</v>
      </c>
      <c r="C29" s="42" t="s">
        <v>525</v>
      </c>
      <c r="D29" s="43" t="s">
        <v>269</v>
      </c>
      <c r="E29" s="149" t="s">
        <v>530</v>
      </c>
      <c r="F29" s="149" t="s">
        <v>550</v>
      </c>
      <c r="G29" s="150">
        <v>1252</v>
      </c>
      <c r="H29" s="151">
        <v>44061</v>
      </c>
      <c r="I29" s="151">
        <v>44061</v>
      </c>
      <c r="J29" s="154">
        <v>123140.4</v>
      </c>
      <c r="K29" s="41"/>
      <c r="P29"/>
      <c r="Q29"/>
      <c r="R29"/>
      <c r="S29"/>
      <c r="T29"/>
      <c r="U29"/>
      <c r="V29"/>
      <c r="W29"/>
      <c r="X29"/>
      <c r="Y29"/>
      <c r="Z29"/>
    </row>
    <row r="30" spans="1:26" s="25" customFormat="1" x14ac:dyDescent="0.3">
      <c r="A30" s="42" t="s">
        <v>268</v>
      </c>
      <c r="B30" s="108">
        <v>61501</v>
      </c>
      <c r="C30" s="42" t="s">
        <v>525</v>
      </c>
      <c r="D30" s="43" t="s">
        <v>270</v>
      </c>
      <c r="E30" s="149" t="s">
        <v>530</v>
      </c>
      <c r="F30" s="149" t="s">
        <v>551</v>
      </c>
      <c r="G30" s="150">
        <v>1253</v>
      </c>
      <c r="H30" s="151">
        <v>44061</v>
      </c>
      <c r="I30" s="151">
        <v>44061</v>
      </c>
      <c r="J30" s="154">
        <v>123141.4</v>
      </c>
      <c r="K30" s="41"/>
      <c r="P30"/>
      <c r="Q30"/>
      <c r="R30"/>
      <c r="S30"/>
      <c r="T30"/>
      <c r="U30"/>
      <c r="V30"/>
      <c r="W30"/>
      <c r="X30"/>
      <c r="Y30"/>
      <c r="Z30"/>
    </row>
    <row r="31" spans="1:26" s="25" customFormat="1" x14ac:dyDescent="0.3">
      <c r="A31" s="42" t="s">
        <v>268</v>
      </c>
      <c r="B31" s="108">
        <v>61702</v>
      </c>
      <c r="C31" s="42" t="s">
        <v>526</v>
      </c>
      <c r="D31" s="43" t="s">
        <v>271</v>
      </c>
      <c r="E31" s="149" t="s">
        <v>530</v>
      </c>
      <c r="F31" s="149" t="s">
        <v>552</v>
      </c>
      <c r="G31" s="150">
        <v>1254</v>
      </c>
      <c r="H31" s="151">
        <v>44061</v>
      </c>
      <c r="I31" s="151">
        <v>44061</v>
      </c>
      <c r="J31" s="154">
        <v>123142.39999999999</v>
      </c>
      <c r="K31" s="41"/>
      <c r="P31"/>
      <c r="Q31"/>
      <c r="R31"/>
      <c r="S31"/>
      <c r="T31"/>
      <c r="U31"/>
      <c r="V31"/>
      <c r="W31"/>
      <c r="X31"/>
      <c r="Y31"/>
      <c r="Z31"/>
    </row>
    <row r="32" spans="1:26" s="25" customFormat="1" x14ac:dyDescent="0.3">
      <c r="A32" s="42" t="s">
        <v>268</v>
      </c>
      <c r="B32" s="108">
        <v>61702</v>
      </c>
      <c r="C32" s="42" t="s">
        <v>526</v>
      </c>
      <c r="D32" s="43" t="s">
        <v>272</v>
      </c>
      <c r="E32" s="149" t="s">
        <v>530</v>
      </c>
      <c r="F32" s="149" t="s">
        <v>553</v>
      </c>
      <c r="G32" s="150">
        <v>1255</v>
      </c>
      <c r="H32" s="151">
        <v>44061</v>
      </c>
      <c r="I32" s="151">
        <v>44061</v>
      </c>
      <c r="J32" s="154">
        <v>123143.4</v>
      </c>
      <c r="K32" s="41"/>
      <c r="P32"/>
      <c r="Q32"/>
      <c r="R32"/>
      <c r="S32"/>
      <c r="T32"/>
      <c r="U32"/>
      <c r="V32"/>
      <c r="W32"/>
      <c r="X32"/>
      <c r="Y32"/>
      <c r="Z32"/>
    </row>
    <row r="33" spans="1:26" s="25" customFormat="1" x14ac:dyDescent="0.3">
      <c r="A33" s="42" t="s">
        <v>268</v>
      </c>
      <c r="B33" s="108">
        <v>61702</v>
      </c>
      <c r="C33" s="42" t="s">
        <v>526</v>
      </c>
      <c r="D33" s="43" t="s">
        <v>273</v>
      </c>
      <c r="E33" s="149" t="s">
        <v>530</v>
      </c>
      <c r="F33" s="149" t="s">
        <v>554</v>
      </c>
      <c r="G33" s="150">
        <v>1256</v>
      </c>
      <c r="H33" s="151">
        <v>44061</v>
      </c>
      <c r="I33" s="151">
        <v>44061</v>
      </c>
      <c r="J33" s="154">
        <v>123144.4</v>
      </c>
      <c r="K33" s="41"/>
      <c r="P33"/>
      <c r="Q33"/>
      <c r="R33"/>
      <c r="S33"/>
      <c r="T33"/>
      <c r="U33"/>
      <c r="V33"/>
      <c r="W33"/>
      <c r="X33"/>
      <c r="Y33"/>
      <c r="Z33"/>
    </row>
    <row r="34" spans="1:26" s="25" customFormat="1" x14ac:dyDescent="0.3">
      <c r="A34" s="42" t="s">
        <v>268</v>
      </c>
      <c r="B34" s="108">
        <v>61702</v>
      </c>
      <c r="C34" s="42" t="s">
        <v>526</v>
      </c>
      <c r="D34" s="43" t="s">
        <v>273</v>
      </c>
      <c r="E34" s="149" t="s">
        <v>530</v>
      </c>
      <c r="F34" s="149" t="s">
        <v>555</v>
      </c>
      <c r="G34" s="150">
        <v>1257</v>
      </c>
      <c r="H34" s="151">
        <v>44061</v>
      </c>
      <c r="I34" s="151">
        <v>44061</v>
      </c>
      <c r="J34" s="154">
        <v>123145.4</v>
      </c>
      <c r="K34" s="41"/>
      <c r="P34"/>
      <c r="Q34"/>
      <c r="R34"/>
      <c r="S34"/>
      <c r="T34"/>
      <c r="U34"/>
      <c r="V34"/>
      <c r="W34"/>
      <c r="X34"/>
      <c r="Y34"/>
      <c r="Z34"/>
    </row>
    <row r="35" spans="1:26" s="25" customFormat="1" x14ac:dyDescent="0.3">
      <c r="A35" s="42" t="s">
        <v>268</v>
      </c>
      <c r="B35" s="108">
        <v>61702</v>
      </c>
      <c r="C35" s="42" t="s">
        <v>526</v>
      </c>
      <c r="D35" s="43" t="s">
        <v>274</v>
      </c>
      <c r="E35" s="149" t="s">
        <v>530</v>
      </c>
      <c r="F35" s="149" t="s">
        <v>556</v>
      </c>
      <c r="G35" s="150">
        <v>1258</v>
      </c>
      <c r="H35" s="151">
        <v>44061</v>
      </c>
      <c r="I35" s="151">
        <v>44061</v>
      </c>
      <c r="J35" s="154">
        <v>123146.4</v>
      </c>
      <c r="K35" s="41"/>
      <c r="P35"/>
      <c r="Q35"/>
      <c r="R35"/>
      <c r="S35"/>
      <c r="T35"/>
      <c r="U35"/>
      <c r="V35"/>
      <c r="W35"/>
      <c r="X35"/>
      <c r="Y35"/>
      <c r="Z35"/>
    </row>
    <row r="36" spans="1:26" s="25" customFormat="1" x14ac:dyDescent="0.3">
      <c r="A36" s="42" t="s">
        <v>268</v>
      </c>
      <c r="B36" s="108">
        <v>61702</v>
      </c>
      <c r="C36" s="42" t="s">
        <v>526</v>
      </c>
      <c r="D36" s="43" t="s">
        <v>275</v>
      </c>
      <c r="E36" s="149" t="s">
        <v>530</v>
      </c>
      <c r="F36" s="149" t="s">
        <v>557</v>
      </c>
      <c r="G36" s="150">
        <v>1259</v>
      </c>
      <c r="H36" s="151">
        <v>44061</v>
      </c>
      <c r="I36" s="151">
        <v>44061</v>
      </c>
      <c r="J36" s="154">
        <v>123147.4</v>
      </c>
      <c r="K36" s="41"/>
      <c r="P36"/>
      <c r="Q36"/>
      <c r="R36"/>
      <c r="S36"/>
      <c r="T36"/>
      <c r="U36"/>
      <c r="V36"/>
      <c r="W36"/>
      <c r="X36"/>
      <c r="Y36"/>
      <c r="Z36"/>
    </row>
    <row r="37" spans="1:26" s="25" customFormat="1" x14ac:dyDescent="0.3">
      <c r="A37" s="42" t="s">
        <v>268</v>
      </c>
      <c r="B37" s="108">
        <v>61702</v>
      </c>
      <c r="C37" s="42" t="s">
        <v>526</v>
      </c>
      <c r="D37" s="43" t="s">
        <v>280</v>
      </c>
      <c r="E37" s="149" t="s">
        <v>530</v>
      </c>
      <c r="F37" s="149" t="s">
        <v>701</v>
      </c>
      <c r="G37" s="150">
        <v>1530</v>
      </c>
      <c r="H37" s="151">
        <v>44061</v>
      </c>
      <c r="I37" s="151">
        <v>44061</v>
      </c>
      <c r="J37" s="154">
        <v>123418.4</v>
      </c>
      <c r="K37" s="41"/>
      <c r="P37"/>
      <c r="Q37"/>
      <c r="R37"/>
      <c r="S37"/>
      <c r="T37"/>
      <c r="U37"/>
      <c r="V37"/>
      <c r="W37"/>
      <c r="X37"/>
      <c r="Y37"/>
      <c r="Z37"/>
    </row>
    <row r="38" spans="1:26" s="25" customFormat="1" x14ac:dyDescent="0.3">
      <c r="A38" s="42" t="s">
        <v>268</v>
      </c>
      <c r="B38" s="108">
        <v>61702</v>
      </c>
      <c r="C38" s="42" t="s">
        <v>526</v>
      </c>
      <c r="D38" s="43" t="s">
        <v>276</v>
      </c>
      <c r="E38" s="149" t="s">
        <v>530</v>
      </c>
      <c r="F38" s="149" t="s">
        <v>702</v>
      </c>
      <c r="G38" s="150">
        <v>1531</v>
      </c>
      <c r="H38" s="151">
        <v>44061</v>
      </c>
      <c r="I38" s="151">
        <v>44061</v>
      </c>
      <c r="J38" s="154">
        <v>123419.4</v>
      </c>
      <c r="K38" s="41"/>
      <c r="P38"/>
      <c r="Q38"/>
      <c r="R38"/>
      <c r="S38"/>
      <c r="T38"/>
      <c r="U38"/>
      <c r="V38"/>
      <c r="W38"/>
      <c r="X38"/>
      <c r="Y38"/>
      <c r="Z38"/>
    </row>
    <row r="39" spans="1:26" s="25" customFormat="1" x14ac:dyDescent="0.3">
      <c r="A39" s="42" t="s">
        <v>268</v>
      </c>
      <c r="B39" s="108">
        <v>61702</v>
      </c>
      <c r="C39" s="42" t="s">
        <v>526</v>
      </c>
      <c r="D39" s="43" t="s">
        <v>279</v>
      </c>
      <c r="E39" s="149" t="s">
        <v>530</v>
      </c>
      <c r="F39" s="149" t="s">
        <v>703</v>
      </c>
      <c r="G39" s="150">
        <v>1532</v>
      </c>
      <c r="H39" s="151">
        <v>44061</v>
      </c>
      <c r="I39" s="151">
        <v>44061</v>
      </c>
      <c r="J39" s="154">
        <v>123420.4</v>
      </c>
      <c r="K39" s="41"/>
      <c r="P39"/>
      <c r="Q39"/>
      <c r="R39"/>
      <c r="S39"/>
      <c r="T39"/>
      <c r="U39"/>
      <c r="V39"/>
      <c r="W39"/>
      <c r="X39"/>
      <c r="Y39"/>
      <c r="Z39"/>
    </row>
    <row r="40" spans="1:26" s="25" customFormat="1" x14ac:dyDescent="0.3">
      <c r="A40" s="42" t="s">
        <v>268</v>
      </c>
      <c r="B40" s="108">
        <v>61702</v>
      </c>
      <c r="C40" s="42" t="s">
        <v>526</v>
      </c>
      <c r="D40" s="43" t="s">
        <v>281</v>
      </c>
      <c r="E40" s="149" t="s">
        <v>530</v>
      </c>
      <c r="F40" s="149" t="s">
        <v>704</v>
      </c>
      <c r="G40" s="150">
        <v>1533</v>
      </c>
      <c r="H40" s="151">
        <v>44061</v>
      </c>
      <c r="I40" s="151">
        <v>44061</v>
      </c>
      <c r="J40" s="154">
        <v>123421.4</v>
      </c>
      <c r="K40" s="41"/>
      <c r="P40"/>
      <c r="Q40"/>
      <c r="R40"/>
      <c r="S40"/>
      <c r="T40"/>
      <c r="U40"/>
      <c r="V40"/>
      <c r="W40"/>
      <c r="X40"/>
      <c r="Y40"/>
      <c r="Z40"/>
    </row>
    <row r="41" spans="1:26" s="25" customFormat="1" x14ac:dyDescent="0.3">
      <c r="A41" s="42" t="s">
        <v>268</v>
      </c>
      <c r="B41" s="108">
        <v>61702</v>
      </c>
      <c r="C41" s="42" t="s">
        <v>526</v>
      </c>
      <c r="D41" s="43" t="s">
        <v>277</v>
      </c>
      <c r="E41" s="149" t="s">
        <v>530</v>
      </c>
      <c r="F41" s="149" t="s">
        <v>705</v>
      </c>
      <c r="G41" s="150">
        <v>1534</v>
      </c>
      <c r="H41" s="151">
        <v>44061</v>
      </c>
      <c r="I41" s="151">
        <v>44061</v>
      </c>
      <c r="J41" s="154">
        <v>123422.39999999999</v>
      </c>
      <c r="K41" s="41"/>
      <c r="P41"/>
      <c r="Q41"/>
      <c r="R41"/>
      <c r="S41"/>
      <c r="T41"/>
      <c r="U41"/>
      <c r="V41"/>
      <c r="W41"/>
      <c r="X41"/>
      <c r="Y41"/>
      <c r="Z41"/>
    </row>
    <row r="42" spans="1:26" s="25" customFormat="1" x14ac:dyDescent="0.3">
      <c r="A42" s="42" t="s">
        <v>268</v>
      </c>
      <c r="B42" s="108">
        <v>61702</v>
      </c>
      <c r="C42" s="42" t="s">
        <v>526</v>
      </c>
      <c r="D42" s="43" t="s">
        <v>278</v>
      </c>
      <c r="E42" s="149" t="s">
        <v>530</v>
      </c>
      <c r="F42" s="149" t="s">
        <v>706</v>
      </c>
      <c r="G42" s="150">
        <v>1535</v>
      </c>
      <c r="H42" s="151">
        <v>44061</v>
      </c>
      <c r="I42" s="151">
        <v>44061</v>
      </c>
      <c r="J42" s="154">
        <v>123423.4</v>
      </c>
      <c r="K42" s="41"/>
      <c r="P42"/>
      <c r="Q42"/>
      <c r="R42"/>
      <c r="S42"/>
      <c r="T42"/>
      <c r="U42"/>
      <c r="V42"/>
      <c r="W42"/>
      <c r="X42"/>
      <c r="Y42"/>
      <c r="Z42"/>
    </row>
    <row r="43" spans="1:26" s="25" customFormat="1" x14ac:dyDescent="0.3">
      <c r="A43" s="42" t="s">
        <v>268</v>
      </c>
      <c r="B43" s="108">
        <v>61702</v>
      </c>
      <c r="C43" s="42" t="s">
        <v>526</v>
      </c>
      <c r="D43" s="43" t="s">
        <v>406</v>
      </c>
      <c r="E43" s="149" t="s">
        <v>530</v>
      </c>
      <c r="F43" s="149" t="s">
        <v>707</v>
      </c>
      <c r="G43" s="150">
        <v>1536</v>
      </c>
      <c r="H43" s="151">
        <v>44061</v>
      </c>
      <c r="I43" s="151">
        <v>44061</v>
      </c>
      <c r="J43" s="154">
        <v>123424.4</v>
      </c>
      <c r="K43" s="41"/>
      <c r="P43"/>
      <c r="Q43"/>
      <c r="R43"/>
      <c r="S43"/>
      <c r="T43"/>
      <c r="U43"/>
      <c r="V43"/>
      <c r="W43"/>
      <c r="X43"/>
      <c r="Y43"/>
      <c r="Z43"/>
    </row>
    <row r="44" spans="1:26" s="25" customFormat="1" x14ac:dyDescent="0.3">
      <c r="A44" s="42" t="s">
        <v>268</v>
      </c>
      <c r="B44" s="108">
        <v>61702</v>
      </c>
      <c r="C44" s="42" t="s">
        <v>526</v>
      </c>
      <c r="D44" s="43" t="s">
        <v>406</v>
      </c>
      <c r="E44" s="149" t="s">
        <v>530</v>
      </c>
      <c r="F44" s="149" t="s">
        <v>708</v>
      </c>
      <c r="G44" s="150">
        <v>1537</v>
      </c>
      <c r="H44" s="151">
        <v>44061</v>
      </c>
      <c r="I44" s="151">
        <v>44061</v>
      </c>
      <c r="J44" s="154">
        <v>123425.4</v>
      </c>
      <c r="K44" s="41"/>
      <c r="P44"/>
      <c r="Q44"/>
      <c r="R44"/>
      <c r="S44"/>
      <c r="T44"/>
      <c r="U44"/>
      <c r="V44"/>
      <c r="W44"/>
      <c r="X44"/>
      <c r="Y44"/>
      <c r="Z44"/>
    </row>
    <row r="45" spans="1:26" s="25" customFormat="1" x14ac:dyDescent="0.3">
      <c r="A45" s="42" t="s">
        <v>268</v>
      </c>
      <c r="B45" s="108">
        <v>61702</v>
      </c>
      <c r="C45" s="42" t="s">
        <v>526</v>
      </c>
      <c r="D45" s="43" t="s">
        <v>406</v>
      </c>
      <c r="E45" s="149" t="s">
        <v>530</v>
      </c>
      <c r="F45" s="149" t="s">
        <v>709</v>
      </c>
      <c r="G45" s="150">
        <v>1538</v>
      </c>
      <c r="H45" s="151">
        <v>44061</v>
      </c>
      <c r="I45" s="151">
        <v>44061</v>
      </c>
      <c r="J45" s="154">
        <v>123426.4</v>
      </c>
      <c r="K45" s="41"/>
      <c r="P45"/>
      <c r="Q45"/>
      <c r="R45"/>
      <c r="S45"/>
      <c r="T45"/>
      <c r="U45"/>
      <c r="V45"/>
      <c r="W45"/>
      <c r="X45"/>
      <c r="Y45"/>
      <c r="Z45"/>
    </row>
    <row r="46" spans="1:26" s="25" customFormat="1" x14ac:dyDescent="0.3">
      <c r="A46" s="42" t="s">
        <v>268</v>
      </c>
      <c r="B46" s="108">
        <v>61702</v>
      </c>
      <c r="C46" s="42" t="s">
        <v>526</v>
      </c>
      <c r="D46" s="43" t="s">
        <v>406</v>
      </c>
      <c r="E46" s="149" t="s">
        <v>530</v>
      </c>
      <c r="F46" s="149" t="s">
        <v>710</v>
      </c>
      <c r="G46" s="150">
        <v>1539</v>
      </c>
      <c r="H46" s="151">
        <v>44061</v>
      </c>
      <c r="I46" s="151">
        <v>44061</v>
      </c>
      <c r="J46" s="154">
        <v>123427.4</v>
      </c>
      <c r="K46" s="41"/>
      <c r="P46"/>
      <c r="Q46"/>
      <c r="R46"/>
      <c r="S46"/>
      <c r="T46"/>
      <c r="U46"/>
      <c r="V46"/>
      <c r="W46"/>
      <c r="X46"/>
      <c r="Y46"/>
      <c r="Z46"/>
    </row>
    <row r="47" spans="1:26" s="25" customFormat="1" x14ac:dyDescent="0.3">
      <c r="A47" s="42" t="s">
        <v>268</v>
      </c>
      <c r="B47" s="108">
        <v>61702</v>
      </c>
      <c r="C47" s="42" t="s">
        <v>526</v>
      </c>
      <c r="D47" s="43" t="s">
        <v>406</v>
      </c>
      <c r="E47" s="149" t="s">
        <v>530</v>
      </c>
      <c r="F47" s="149" t="s">
        <v>711</v>
      </c>
      <c r="G47" s="150">
        <v>1540</v>
      </c>
      <c r="H47" s="151">
        <v>44061</v>
      </c>
      <c r="I47" s="151">
        <v>44061</v>
      </c>
      <c r="J47" s="154">
        <v>123428.4</v>
      </c>
      <c r="K47" s="41"/>
      <c r="P47"/>
      <c r="Q47"/>
      <c r="R47"/>
      <c r="S47"/>
      <c r="T47"/>
      <c r="U47"/>
      <c r="V47"/>
      <c r="W47"/>
      <c r="X47"/>
      <c r="Y47"/>
      <c r="Z47"/>
    </row>
    <row r="48" spans="1:26" s="25" customFormat="1" x14ac:dyDescent="0.3">
      <c r="A48" s="42" t="s">
        <v>268</v>
      </c>
      <c r="B48" s="108">
        <v>61702</v>
      </c>
      <c r="C48" s="42" t="s">
        <v>526</v>
      </c>
      <c r="D48" s="43" t="s">
        <v>406</v>
      </c>
      <c r="E48" s="149" t="s">
        <v>530</v>
      </c>
      <c r="F48" s="149" t="s">
        <v>712</v>
      </c>
      <c r="G48" s="150">
        <v>1541</v>
      </c>
      <c r="H48" s="151">
        <v>44061</v>
      </c>
      <c r="I48" s="151">
        <v>44061</v>
      </c>
      <c r="J48" s="154">
        <v>123429.4</v>
      </c>
      <c r="K48" s="41"/>
      <c r="P48"/>
      <c r="Q48"/>
      <c r="R48"/>
      <c r="S48"/>
      <c r="T48"/>
      <c r="U48"/>
      <c r="V48"/>
      <c r="W48"/>
      <c r="X48"/>
      <c r="Y48"/>
      <c r="Z48"/>
    </row>
    <row r="49" spans="1:26" s="25" customFormat="1" x14ac:dyDescent="0.3">
      <c r="A49" s="42" t="s">
        <v>268</v>
      </c>
      <c r="B49" s="108">
        <v>61702</v>
      </c>
      <c r="C49" s="42" t="s">
        <v>526</v>
      </c>
      <c r="D49" s="43" t="s">
        <v>282</v>
      </c>
      <c r="E49" s="149" t="s">
        <v>530</v>
      </c>
      <c r="F49" s="149" t="s">
        <v>713</v>
      </c>
      <c r="G49" s="150">
        <v>1542</v>
      </c>
      <c r="H49" s="151">
        <v>44061</v>
      </c>
      <c r="I49" s="151">
        <v>44061</v>
      </c>
      <c r="J49" s="154">
        <v>123430.39999999999</v>
      </c>
      <c r="K49" s="41"/>
      <c r="P49"/>
      <c r="Q49"/>
      <c r="R49"/>
      <c r="S49"/>
      <c r="T49"/>
      <c r="U49"/>
      <c r="V49"/>
      <c r="W49"/>
      <c r="X49"/>
      <c r="Y49"/>
      <c r="Z49"/>
    </row>
    <row r="50" spans="1:26" s="25" customFormat="1" x14ac:dyDescent="0.3">
      <c r="A50" s="42" t="s">
        <v>268</v>
      </c>
      <c r="B50" s="108">
        <v>61702</v>
      </c>
      <c r="C50" s="42" t="s">
        <v>526</v>
      </c>
      <c r="D50" s="43" t="s">
        <v>283</v>
      </c>
      <c r="E50" s="149" t="s">
        <v>530</v>
      </c>
      <c r="F50" s="149" t="s">
        <v>714</v>
      </c>
      <c r="G50" s="150">
        <v>1543</v>
      </c>
      <c r="H50" s="151">
        <v>44061</v>
      </c>
      <c r="I50" s="151">
        <v>44061</v>
      </c>
      <c r="J50" s="154">
        <v>123431.4</v>
      </c>
      <c r="K50" s="41"/>
      <c r="P50"/>
      <c r="Q50"/>
      <c r="R50"/>
      <c r="S50"/>
      <c r="T50"/>
      <c r="U50"/>
      <c r="V50"/>
      <c r="W50"/>
      <c r="X50"/>
      <c r="Y50"/>
      <c r="Z50"/>
    </row>
    <row r="51" spans="1:26" s="25" customFormat="1" x14ac:dyDescent="0.3">
      <c r="A51" s="42" t="s">
        <v>268</v>
      </c>
      <c r="B51" s="108">
        <v>61702</v>
      </c>
      <c r="C51" s="42" t="s">
        <v>526</v>
      </c>
      <c r="D51" s="43" t="s">
        <v>283</v>
      </c>
      <c r="E51" s="149" t="s">
        <v>530</v>
      </c>
      <c r="F51" s="149" t="s">
        <v>715</v>
      </c>
      <c r="G51" s="150">
        <v>1544</v>
      </c>
      <c r="H51" s="151">
        <v>44061</v>
      </c>
      <c r="I51" s="151">
        <v>44061</v>
      </c>
      <c r="J51" s="154">
        <v>123432.4</v>
      </c>
      <c r="K51" s="41"/>
      <c r="P51"/>
      <c r="Q51"/>
      <c r="R51"/>
      <c r="S51"/>
      <c r="T51"/>
      <c r="U51"/>
      <c r="V51"/>
      <c r="W51"/>
      <c r="X51"/>
      <c r="Y51"/>
      <c r="Z51"/>
    </row>
    <row r="52" spans="1:26" s="25" customFormat="1" x14ac:dyDescent="0.3">
      <c r="A52" s="42" t="s">
        <v>268</v>
      </c>
      <c r="B52" s="108">
        <v>61702</v>
      </c>
      <c r="C52" s="42" t="s">
        <v>526</v>
      </c>
      <c r="D52" s="43" t="s">
        <v>283</v>
      </c>
      <c r="E52" s="149" t="s">
        <v>530</v>
      </c>
      <c r="F52" s="149" t="s">
        <v>716</v>
      </c>
      <c r="G52" s="150">
        <v>1545</v>
      </c>
      <c r="H52" s="151">
        <v>44061</v>
      </c>
      <c r="I52" s="151">
        <v>44061</v>
      </c>
      <c r="J52" s="154">
        <v>123433.4</v>
      </c>
      <c r="K52" s="41"/>
      <c r="P52"/>
      <c r="Q52"/>
      <c r="R52"/>
      <c r="S52"/>
      <c r="T52"/>
      <c r="U52"/>
      <c r="V52"/>
      <c r="W52"/>
      <c r="X52"/>
      <c r="Y52"/>
      <c r="Z52"/>
    </row>
    <row r="53" spans="1:26" s="25" customFormat="1" x14ac:dyDescent="0.3">
      <c r="A53" s="42" t="s">
        <v>268</v>
      </c>
      <c r="B53" s="177">
        <v>61703</v>
      </c>
      <c r="C53" s="42" t="s">
        <v>717</v>
      </c>
      <c r="D53" s="43" t="s">
        <v>269</v>
      </c>
      <c r="E53" s="149" t="s">
        <v>530</v>
      </c>
      <c r="F53" s="149" t="s">
        <v>718</v>
      </c>
      <c r="G53" s="150">
        <v>1546</v>
      </c>
      <c r="H53" s="151">
        <v>44061</v>
      </c>
      <c r="I53" s="151">
        <v>44061</v>
      </c>
      <c r="J53" s="154">
        <v>123434.4</v>
      </c>
      <c r="K53" s="41"/>
      <c r="P53"/>
      <c r="Q53"/>
      <c r="R53"/>
      <c r="S53"/>
      <c r="T53"/>
      <c r="U53"/>
      <c r="V53"/>
      <c r="W53"/>
      <c r="X53"/>
      <c r="Y53"/>
      <c r="Z53"/>
    </row>
    <row r="54" spans="1:26" s="25" customFormat="1" x14ac:dyDescent="0.3">
      <c r="A54" s="42" t="s">
        <v>268</v>
      </c>
      <c r="B54" s="177">
        <v>61703</v>
      </c>
      <c r="C54" s="42" t="s">
        <v>717</v>
      </c>
      <c r="D54" s="57" t="s">
        <v>269</v>
      </c>
      <c r="E54" s="149" t="s">
        <v>530</v>
      </c>
      <c r="F54" s="149" t="s">
        <v>719</v>
      </c>
      <c r="G54" s="150">
        <v>1547</v>
      </c>
      <c r="H54" s="151">
        <v>44061</v>
      </c>
      <c r="I54" s="151">
        <v>44061</v>
      </c>
      <c r="J54" s="154">
        <v>123435.4</v>
      </c>
      <c r="K54" s="41"/>
      <c r="P54"/>
      <c r="Q54"/>
      <c r="R54"/>
      <c r="S54"/>
      <c r="T54"/>
      <c r="U54"/>
      <c r="V54"/>
      <c r="W54"/>
      <c r="X54"/>
      <c r="Y54"/>
      <c r="Z54"/>
    </row>
    <row r="55" spans="1:26" s="47" customFormat="1" x14ac:dyDescent="0.3">
      <c r="A55" s="155" t="s">
        <v>284</v>
      </c>
      <c r="B55" s="156"/>
      <c r="C55" s="156"/>
      <c r="D55" s="156"/>
      <c r="E55" s="156"/>
      <c r="F55" s="156"/>
      <c r="G55" s="156"/>
      <c r="H55" s="156"/>
      <c r="I55" s="178"/>
      <c r="J55" s="179">
        <f>SUM(J17:J54)</f>
        <v>4761243.8</v>
      </c>
      <c r="K55" s="41"/>
      <c r="L55" s="25"/>
      <c r="M55" s="25"/>
      <c r="N55" s="25"/>
      <c r="O55" s="25"/>
    </row>
    <row r="56" spans="1:26" s="25" customFormat="1" x14ac:dyDescent="0.3">
      <c r="A56" s="48"/>
      <c r="B56" s="48"/>
      <c r="C56" s="48"/>
      <c r="D56" s="48"/>
      <c r="E56" s="48"/>
      <c r="F56" s="48"/>
      <c r="G56" s="49"/>
      <c r="H56" s="49"/>
      <c r="I56" s="49"/>
      <c r="J56" s="54"/>
      <c r="K56" s="41"/>
    </row>
    <row r="58" spans="1:26" ht="17.399999999999999" x14ac:dyDescent="0.3">
      <c r="A58" s="17" t="s">
        <v>70</v>
      </c>
      <c r="B58" s="18"/>
      <c r="C58" s="18"/>
      <c r="D58" s="33"/>
      <c r="E58" s="33"/>
      <c r="F58" s="33"/>
      <c r="G58" s="19" t="s">
        <v>71</v>
      </c>
    </row>
    <row r="59" spans="1:26" ht="17.399999999999999" x14ac:dyDescent="0.3">
      <c r="A59" s="17"/>
      <c r="B59" s="18"/>
      <c r="C59" s="18"/>
      <c r="D59" s="33"/>
      <c r="E59" s="33"/>
      <c r="F59" s="33"/>
      <c r="G59" s="18"/>
    </row>
    <row r="60" spans="1:26" ht="17.399999999999999" x14ac:dyDescent="0.3">
      <c r="A60" s="17" t="s">
        <v>72</v>
      </c>
      <c r="B60" s="18"/>
      <c r="C60" s="18"/>
      <c r="D60" s="33"/>
      <c r="E60" s="33"/>
      <c r="F60" s="33"/>
      <c r="G60" s="17" t="s">
        <v>72</v>
      </c>
    </row>
  </sheetData>
  <mergeCells count="2">
    <mergeCell ref="A16:J16"/>
    <mergeCell ref="A55:I55"/>
  </mergeCells>
  <pageMargins left="0.23622047244094491" right="7.874015748031496E-2" top="0.19685039370078741" bottom="0.39370078740157483" header="0.15748031496062992" footer="0.19685039370078741"/>
  <pageSetup paperSize="123" scale="50" orientation="landscape" r:id="rId1"/>
  <headerFooter>
    <oddFooter>&amp;C&amp;"Arial Narrow,Negrita"&amp;12Página &amp;P de &amp;N&amp;R&amp;"Arial Narrow,Negrita"&amp;12DE80T024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22204-BDE5-4113-BED9-E9142B0E5D10}">
  <dimension ref="A7:W31"/>
  <sheetViews>
    <sheetView zoomScaleNormal="100" zoomScaleSheetLayoutView="100" workbookViewId="0">
      <selection activeCell="A11" sqref="A11"/>
    </sheetView>
  </sheetViews>
  <sheetFormatPr baseColWidth="10" defaultRowHeight="14.4" x14ac:dyDescent="0.3"/>
  <cols>
    <col min="1" max="1" width="38.6640625" style="22" customWidth="1"/>
    <col min="2" max="2" width="39" style="22" customWidth="1"/>
    <col min="3" max="3" width="36.6640625" style="22" customWidth="1"/>
    <col min="4" max="4" width="11.5546875" style="23" customWidth="1"/>
    <col min="5" max="5" width="10.88671875" style="23" customWidth="1"/>
    <col min="6" max="6" width="9.88671875" style="23" customWidth="1"/>
    <col min="7" max="7" width="13.109375" style="24" customWidth="1"/>
    <col min="8" max="8" width="7.88671875" style="25" customWidth="1"/>
    <col min="9" max="12" width="11.5546875" style="25"/>
  </cols>
  <sheetData>
    <row r="7" spans="1:15" ht="15.6" x14ac:dyDescent="0.3">
      <c r="A7" s="26" t="s">
        <v>529</v>
      </c>
    </row>
    <row r="8" spans="1:15" ht="15.6" x14ac:dyDescent="0.3">
      <c r="A8" s="26" t="s">
        <v>73</v>
      </c>
      <c r="B8" s="27">
        <v>2020</v>
      </c>
      <c r="C8" s="28"/>
      <c r="D8" s="29"/>
      <c r="E8" s="29"/>
      <c r="F8" s="29"/>
      <c r="G8" s="30"/>
    </row>
    <row r="9" spans="1:15" ht="15.6" x14ac:dyDescent="0.3">
      <c r="A9" s="26" t="s">
        <v>74</v>
      </c>
      <c r="B9" s="27" t="s">
        <v>502</v>
      </c>
      <c r="C9" s="28"/>
      <c r="D9" s="29"/>
      <c r="E9" s="29"/>
      <c r="F9" s="29"/>
      <c r="G9" s="30"/>
    </row>
    <row r="10" spans="1:15" ht="15.6" x14ac:dyDescent="0.3">
      <c r="A10" s="26" t="s">
        <v>528</v>
      </c>
      <c r="B10" s="27"/>
      <c r="C10" s="28"/>
      <c r="D10" s="29"/>
      <c r="E10" s="29"/>
      <c r="F10" s="29"/>
      <c r="G10" s="30"/>
    </row>
    <row r="11" spans="1:15" ht="15.6" x14ac:dyDescent="0.3">
      <c r="A11" s="26" t="s">
        <v>75</v>
      </c>
      <c r="B11" s="27" t="s">
        <v>503</v>
      </c>
      <c r="C11" s="28"/>
      <c r="D11" s="29"/>
      <c r="E11" s="29"/>
      <c r="F11" s="29"/>
      <c r="G11" s="30"/>
    </row>
    <row r="12" spans="1:15" ht="15.6" x14ac:dyDescent="0.3">
      <c r="A12" s="26"/>
      <c r="B12" s="27"/>
      <c r="C12" s="28"/>
      <c r="D12" s="29"/>
      <c r="E12" s="29"/>
      <c r="F12" s="29"/>
      <c r="G12" s="30"/>
    </row>
    <row r="13" spans="1:15" ht="20.399999999999999" x14ac:dyDescent="0.35">
      <c r="A13" s="31" t="s">
        <v>507</v>
      </c>
      <c r="B13" s="32"/>
      <c r="C13" s="32"/>
      <c r="D13" s="32"/>
      <c r="E13" s="32"/>
      <c r="F13" s="32"/>
      <c r="G13" s="32"/>
    </row>
    <row r="14" spans="1:15" s="33" customFormat="1" x14ac:dyDescent="0.3">
      <c r="A14" s="22"/>
      <c r="B14" s="22"/>
      <c r="C14" s="22"/>
      <c r="D14" s="23"/>
      <c r="E14" s="23"/>
      <c r="F14" s="23"/>
      <c r="G14" s="24"/>
      <c r="H14" s="21"/>
      <c r="I14" s="21"/>
      <c r="J14" s="21"/>
      <c r="K14" s="21"/>
      <c r="L14" s="21"/>
    </row>
    <row r="15" spans="1:15" s="38" customFormat="1" ht="20.399999999999999" x14ac:dyDescent="0.25">
      <c r="A15" s="35" t="s">
        <v>374</v>
      </c>
      <c r="B15" s="35" t="s">
        <v>76</v>
      </c>
      <c r="C15" s="35" t="s">
        <v>55</v>
      </c>
      <c r="D15" s="36" t="s">
        <v>77</v>
      </c>
      <c r="E15" s="36" t="s">
        <v>78</v>
      </c>
      <c r="F15" s="36" t="s">
        <v>79</v>
      </c>
      <c r="G15" s="36" t="s">
        <v>80</v>
      </c>
      <c r="H15" s="37"/>
      <c r="I15" s="37"/>
      <c r="J15" s="37"/>
      <c r="K15" s="37"/>
      <c r="L15" s="37"/>
      <c r="M15" s="37"/>
      <c r="N15" s="37"/>
      <c r="O15" s="37"/>
    </row>
    <row r="16" spans="1:15" s="25" customFormat="1" x14ac:dyDescent="0.3">
      <c r="A16" s="159" t="s">
        <v>508</v>
      </c>
      <c r="B16" s="160"/>
      <c r="C16" s="160"/>
      <c r="D16" s="160"/>
      <c r="E16" s="160"/>
      <c r="F16" s="160"/>
      <c r="G16" s="161"/>
      <c r="H16" s="41"/>
    </row>
    <row r="17" spans="1:23" x14ac:dyDescent="0.3">
      <c r="A17" s="39"/>
      <c r="B17" s="39"/>
      <c r="C17" s="40"/>
      <c r="D17" s="58"/>
      <c r="E17" s="58"/>
      <c r="F17" s="59"/>
      <c r="G17" s="60"/>
      <c r="H17" s="41"/>
    </row>
    <row r="18" spans="1:23" x14ac:dyDescent="0.3">
      <c r="A18" s="42"/>
      <c r="B18" s="42"/>
      <c r="C18" s="43"/>
      <c r="D18" s="58"/>
      <c r="E18" s="58"/>
      <c r="F18" s="61"/>
      <c r="G18" s="62"/>
      <c r="H18" s="41"/>
    </row>
    <row r="19" spans="1:23" s="25" customFormat="1" x14ac:dyDescent="0.3">
      <c r="A19" s="42"/>
      <c r="B19" s="42"/>
      <c r="C19" s="43"/>
      <c r="D19" s="61"/>
      <c r="E19" s="61"/>
      <c r="F19" s="61"/>
      <c r="G19" s="62"/>
      <c r="H19" s="41"/>
      <c r="M19"/>
      <c r="N19"/>
      <c r="O19"/>
      <c r="P19"/>
      <c r="Q19"/>
      <c r="R19"/>
      <c r="S19"/>
      <c r="T19"/>
      <c r="U19"/>
      <c r="V19"/>
      <c r="W19"/>
    </row>
    <row r="20" spans="1:23" s="25" customFormat="1" x14ac:dyDescent="0.3">
      <c r="A20" s="42"/>
      <c r="B20" s="42"/>
      <c r="C20" s="43"/>
      <c r="D20" s="61"/>
      <c r="E20" s="61"/>
      <c r="F20" s="61"/>
      <c r="G20" s="62"/>
      <c r="H20" s="41"/>
      <c r="M20"/>
      <c r="N20"/>
      <c r="O20"/>
      <c r="P20"/>
      <c r="Q20"/>
      <c r="R20"/>
      <c r="S20"/>
      <c r="T20"/>
      <c r="U20"/>
      <c r="V20"/>
      <c r="W20"/>
    </row>
    <row r="21" spans="1:23" s="25" customFormat="1" x14ac:dyDescent="0.3">
      <c r="A21" s="42"/>
      <c r="B21" s="42"/>
      <c r="C21" s="43"/>
      <c r="D21" s="61"/>
      <c r="E21" s="61"/>
      <c r="F21" s="61"/>
      <c r="G21" s="62"/>
      <c r="H21" s="41"/>
      <c r="M21"/>
      <c r="N21"/>
      <c r="O21"/>
      <c r="P21"/>
      <c r="Q21"/>
      <c r="R21"/>
      <c r="S21"/>
      <c r="T21"/>
      <c r="U21"/>
      <c r="V21"/>
      <c r="W21"/>
    </row>
    <row r="22" spans="1:23" s="25" customFormat="1" x14ac:dyDescent="0.3">
      <c r="A22" s="42"/>
      <c r="B22" s="42"/>
      <c r="C22" s="43"/>
      <c r="D22" s="61"/>
      <c r="E22" s="61"/>
      <c r="F22" s="61"/>
      <c r="G22" s="62"/>
      <c r="H22" s="41"/>
      <c r="M22"/>
      <c r="N22"/>
      <c r="O22"/>
      <c r="P22"/>
      <c r="Q22"/>
      <c r="R22"/>
      <c r="S22"/>
      <c r="T22"/>
      <c r="U22"/>
      <c r="V22"/>
      <c r="W22"/>
    </row>
    <row r="23" spans="1:23" s="25" customFormat="1" x14ac:dyDescent="0.3">
      <c r="A23" s="42"/>
      <c r="B23" s="42"/>
      <c r="C23" s="43"/>
      <c r="D23" s="61"/>
      <c r="E23" s="61"/>
      <c r="F23" s="61"/>
      <c r="G23" s="62"/>
      <c r="H23" s="41"/>
      <c r="M23"/>
      <c r="N23"/>
      <c r="O23"/>
      <c r="P23"/>
      <c r="Q23"/>
      <c r="R23"/>
      <c r="S23"/>
      <c r="T23"/>
      <c r="U23"/>
      <c r="V23"/>
      <c r="W23"/>
    </row>
    <row r="24" spans="1:23" s="25" customFormat="1" x14ac:dyDescent="0.3">
      <c r="A24" s="42"/>
      <c r="B24" s="42"/>
      <c r="C24" s="43"/>
      <c r="D24" s="61"/>
      <c r="E24" s="61"/>
      <c r="F24" s="61"/>
      <c r="G24" s="62"/>
      <c r="H24" s="41"/>
      <c r="M24"/>
      <c r="N24"/>
      <c r="O24"/>
      <c r="P24"/>
      <c r="Q24"/>
      <c r="R24"/>
      <c r="S24"/>
      <c r="T24"/>
      <c r="U24"/>
      <c r="V24"/>
      <c r="W24"/>
    </row>
    <row r="25" spans="1:23" s="25" customFormat="1" x14ac:dyDescent="0.3">
      <c r="A25" s="42"/>
      <c r="B25" s="42"/>
      <c r="C25" s="43"/>
      <c r="D25" s="61"/>
      <c r="E25" s="61"/>
      <c r="F25" s="61"/>
      <c r="G25" s="62"/>
      <c r="H25" s="41"/>
      <c r="M25"/>
      <c r="N25"/>
      <c r="O25"/>
      <c r="P25"/>
      <c r="Q25"/>
      <c r="R25"/>
      <c r="S25"/>
      <c r="T25"/>
      <c r="U25"/>
      <c r="V25"/>
      <c r="W25"/>
    </row>
    <row r="26" spans="1:23" s="47" customFormat="1" x14ac:dyDescent="0.3">
      <c r="A26" s="155" t="s">
        <v>506</v>
      </c>
      <c r="B26" s="156"/>
      <c r="C26" s="156"/>
      <c r="D26" s="156"/>
      <c r="E26" s="156"/>
      <c r="F26" s="178"/>
      <c r="G26" s="180">
        <f>SUM(G17:G25)</f>
        <v>0</v>
      </c>
      <c r="H26" s="41"/>
      <c r="I26" s="25"/>
      <c r="J26" s="25"/>
      <c r="K26" s="25"/>
      <c r="L26" s="25"/>
    </row>
    <row r="27" spans="1:23" s="25" customFormat="1" ht="9" customHeight="1" x14ac:dyDescent="0.3">
      <c r="A27" s="48"/>
      <c r="B27" s="48"/>
      <c r="C27" s="48"/>
      <c r="D27" s="49"/>
      <c r="E27" s="49"/>
      <c r="F27" s="49"/>
      <c r="G27" s="54"/>
      <c r="H27" s="41"/>
    </row>
    <row r="29" spans="1:23" ht="17.399999999999999" x14ac:dyDescent="0.3">
      <c r="A29" s="17" t="s">
        <v>70</v>
      </c>
      <c r="B29" s="18"/>
      <c r="C29" s="33"/>
      <c r="D29" s="19" t="s">
        <v>71</v>
      </c>
    </row>
    <row r="30" spans="1:23" ht="17.399999999999999" x14ac:dyDescent="0.3">
      <c r="A30" s="17"/>
      <c r="B30" s="18"/>
      <c r="C30" s="33"/>
      <c r="D30" s="18"/>
    </row>
    <row r="31" spans="1:23" ht="17.399999999999999" x14ac:dyDescent="0.3">
      <c r="A31" s="17" t="s">
        <v>72</v>
      </c>
      <c r="B31" s="18"/>
      <c r="C31" s="33"/>
      <c r="D31" s="17" t="s">
        <v>72</v>
      </c>
    </row>
  </sheetData>
  <mergeCells count="2">
    <mergeCell ref="A16:G16"/>
    <mergeCell ref="A26:F26"/>
  </mergeCells>
  <pageMargins left="0.23622047244094491" right="7.874015748031496E-2" top="0.19685039370078741" bottom="0.39370078740157483" header="0.15748031496062992" footer="0.19685039370078741"/>
  <pageSetup paperSize="123" scale="50" orientation="landscape" r:id="rId1"/>
  <headerFooter>
    <oddFooter>&amp;C&amp;"Arial Narrow,Negrita"&amp;12Página &amp;P de &amp;N&amp;R&amp;"Arial Narrow,Negrita"&amp;12DE80T024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8CE58-A34D-4979-8951-756DDBD71D32}">
  <dimension ref="A7:W136"/>
  <sheetViews>
    <sheetView zoomScaleNormal="100" zoomScaleSheetLayoutView="100" workbookViewId="0">
      <selection activeCell="C25" sqref="C25"/>
    </sheetView>
  </sheetViews>
  <sheetFormatPr baseColWidth="10" defaultRowHeight="14.4" x14ac:dyDescent="0.3"/>
  <cols>
    <col min="1" max="1" width="38.6640625" style="22" customWidth="1"/>
    <col min="2" max="2" width="39" style="22" customWidth="1"/>
    <col min="3" max="3" width="48.33203125" style="22" customWidth="1"/>
    <col min="4" max="4" width="11.5546875" style="23" customWidth="1"/>
    <col min="5" max="5" width="10.88671875" style="23" customWidth="1"/>
    <col min="6" max="6" width="9.88671875" style="23" customWidth="1"/>
    <col min="7" max="7" width="13.109375" style="24" customWidth="1"/>
    <col min="8" max="8" width="7.88671875" style="25" customWidth="1"/>
    <col min="9" max="12" width="11.5546875" style="25"/>
  </cols>
  <sheetData>
    <row r="7" spans="1:15" ht="15.6" x14ac:dyDescent="0.3">
      <c r="A7" s="26" t="s">
        <v>529</v>
      </c>
    </row>
    <row r="8" spans="1:15" ht="15.6" x14ac:dyDescent="0.3">
      <c r="A8" s="26" t="s">
        <v>73</v>
      </c>
      <c r="B8" s="27">
        <v>2020</v>
      </c>
      <c r="C8" s="28"/>
      <c r="D8" s="29"/>
      <c r="E8" s="29"/>
      <c r="F8" s="29"/>
      <c r="G8" s="30"/>
    </row>
    <row r="9" spans="1:15" ht="15.6" x14ac:dyDescent="0.3">
      <c r="A9" s="26" t="s">
        <v>74</v>
      </c>
      <c r="B9" s="27" t="s">
        <v>502</v>
      </c>
      <c r="C9" s="28"/>
      <c r="D9" s="29"/>
      <c r="E9" s="29"/>
      <c r="F9" s="29"/>
      <c r="G9" s="30"/>
    </row>
    <row r="10" spans="1:15" ht="15.6" x14ac:dyDescent="0.3">
      <c r="A10" s="26" t="s">
        <v>528</v>
      </c>
      <c r="B10" s="27"/>
      <c r="C10" s="28"/>
      <c r="D10" s="29"/>
      <c r="E10" s="29"/>
      <c r="F10" s="29"/>
      <c r="G10" s="30"/>
    </row>
    <row r="11" spans="1:15" ht="15.6" x14ac:dyDescent="0.3">
      <c r="A11" s="26" t="s">
        <v>75</v>
      </c>
      <c r="B11" s="27" t="s">
        <v>503</v>
      </c>
      <c r="C11" s="28"/>
      <c r="D11" s="29"/>
      <c r="E11" s="29"/>
      <c r="F11" s="29"/>
      <c r="G11" s="30"/>
    </row>
    <row r="12" spans="1:15" ht="15.6" x14ac:dyDescent="0.3">
      <c r="A12" s="26"/>
      <c r="B12" s="27"/>
      <c r="C12" s="28"/>
      <c r="D12" s="29"/>
      <c r="E12" s="29"/>
      <c r="F12" s="29"/>
      <c r="G12" s="30"/>
    </row>
    <row r="13" spans="1:15" ht="20.399999999999999" x14ac:dyDescent="0.35">
      <c r="A13" s="31" t="s">
        <v>497</v>
      </c>
      <c r="B13" s="32"/>
      <c r="C13" s="32"/>
      <c r="D13" s="32"/>
      <c r="E13" s="32"/>
      <c r="F13" s="32"/>
      <c r="G13" s="32"/>
    </row>
    <row r="14" spans="1:15" s="33" customFormat="1" x14ac:dyDescent="0.3">
      <c r="A14" s="22"/>
      <c r="B14" s="22"/>
      <c r="C14" s="22"/>
      <c r="D14" s="23"/>
      <c r="E14" s="23"/>
      <c r="F14" s="23"/>
      <c r="G14" s="24"/>
      <c r="H14" s="21"/>
      <c r="I14" s="21"/>
      <c r="J14" s="21"/>
      <c r="K14" s="21"/>
      <c r="L14" s="21"/>
    </row>
    <row r="15" spans="1:15" s="38" customFormat="1" ht="20.399999999999999" x14ac:dyDescent="0.25">
      <c r="A15" s="35" t="s">
        <v>374</v>
      </c>
      <c r="B15" s="35" t="s">
        <v>76</v>
      </c>
      <c r="C15" s="35" t="s">
        <v>55</v>
      </c>
      <c r="D15" s="36" t="s">
        <v>77</v>
      </c>
      <c r="E15" s="36" t="s">
        <v>78</v>
      </c>
      <c r="F15" s="36" t="s">
        <v>79</v>
      </c>
      <c r="G15" s="36" t="s">
        <v>80</v>
      </c>
      <c r="H15" s="37"/>
      <c r="I15" s="37"/>
      <c r="J15" s="37"/>
      <c r="K15" s="37"/>
      <c r="L15" s="37"/>
      <c r="M15" s="37"/>
      <c r="N15" s="37"/>
      <c r="O15" s="37"/>
    </row>
    <row r="16" spans="1:15" s="25" customFormat="1" x14ac:dyDescent="0.3">
      <c r="A16" s="159" t="s">
        <v>285</v>
      </c>
      <c r="B16" s="160"/>
      <c r="C16" s="160"/>
      <c r="D16" s="160"/>
      <c r="E16" s="160"/>
      <c r="F16" s="160"/>
      <c r="G16" s="161"/>
      <c r="H16" s="41"/>
    </row>
    <row r="17" spans="1:23" x14ac:dyDescent="0.3">
      <c r="A17" s="63" t="s">
        <v>286</v>
      </c>
      <c r="B17" s="39" t="s">
        <v>287</v>
      </c>
      <c r="C17" s="39" t="s">
        <v>407</v>
      </c>
      <c r="D17" s="64"/>
      <c r="E17" s="64"/>
      <c r="F17" s="64"/>
      <c r="G17" s="55"/>
      <c r="H17" s="41"/>
    </row>
    <row r="18" spans="1:23" x14ac:dyDescent="0.3">
      <c r="A18" s="46" t="s">
        <v>286</v>
      </c>
      <c r="B18" s="42" t="s">
        <v>288</v>
      </c>
      <c r="C18" s="42" t="s">
        <v>408</v>
      </c>
      <c r="D18" s="45"/>
      <c r="E18" s="45"/>
      <c r="F18" s="45"/>
      <c r="G18" s="51"/>
      <c r="H18" s="41"/>
    </row>
    <row r="19" spans="1:23" x14ac:dyDescent="0.3">
      <c r="A19" s="46" t="s">
        <v>286</v>
      </c>
      <c r="B19" s="42" t="s">
        <v>289</v>
      </c>
      <c r="C19" s="42" t="s">
        <v>409</v>
      </c>
      <c r="D19" s="45"/>
      <c r="E19" s="45"/>
      <c r="F19" s="45"/>
      <c r="G19" s="51"/>
      <c r="H19" s="41"/>
    </row>
    <row r="20" spans="1:23" x14ac:dyDescent="0.3">
      <c r="A20" s="46" t="s">
        <v>286</v>
      </c>
      <c r="B20" s="42" t="s">
        <v>290</v>
      </c>
      <c r="C20" s="42" t="s">
        <v>410</v>
      </c>
      <c r="D20" s="45"/>
      <c r="E20" s="45"/>
      <c r="F20" s="45"/>
      <c r="G20" s="51"/>
      <c r="H20" s="41"/>
    </row>
    <row r="21" spans="1:23" x14ac:dyDescent="0.3">
      <c r="A21" s="46" t="s">
        <v>286</v>
      </c>
      <c r="B21" s="42" t="s">
        <v>291</v>
      </c>
      <c r="C21" s="42" t="s">
        <v>411</v>
      </c>
      <c r="D21" s="45"/>
      <c r="E21" s="45"/>
      <c r="F21" s="45"/>
      <c r="G21" s="51"/>
      <c r="H21" s="41"/>
    </row>
    <row r="22" spans="1:23" x14ac:dyDescent="0.3">
      <c r="A22" s="46" t="s">
        <v>286</v>
      </c>
      <c r="B22" s="42" t="s">
        <v>292</v>
      </c>
      <c r="C22" s="42" t="s">
        <v>412</v>
      </c>
      <c r="D22" s="45"/>
      <c r="E22" s="45"/>
      <c r="F22" s="45"/>
      <c r="G22" s="51"/>
      <c r="H22" s="41"/>
    </row>
    <row r="23" spans="1:23" x14ac:dyDescent="0.3">
      <c r="A23" s="46" t="s">
        <v>286</v>
      </c>
      <c r="B23" s="42" t="s">
        <v>293</v>
      </c>
      <c r="C23" s="42" t="s">
        <v>413</v>
      </c>
      <c r="D23" s="45"/>
      <c r="E23" s="45"/>
      <c r="F23" s="45"/>
      <c r="G23" s="51"/>
      <c r="H23" s="41"/>
    </row>
    <row r="24" spans="1:23" x14ac:dyDescent="0.3">
      <c r="A24" s="46" t="s">
        <v>286</v>
      </c>
      <c r="B24" s="42" t="s">
        <v>294</v>
      </c>
      <c r="C24" s="42" t="s">
        <v>414</v>
      </c>
      <c r="D24" s="45"/>
      <c r="E24" s="45"/>
      <c r="F24" s="45"/>
      <c r="G24" s="51"/>
      <c r="H24" s="41"/>
    </row>
    <row r="25" spans="1:23" x14ac:dyDescent="0.3">
      <c r="A25" s="46" t="s">
        <v>286</v>
      </c>
      <c r="B25" s="42" t="s">
        <v>295</v>
      </c>
      <c r="C25" s="42" t="s">
        <v>415</v>
      </c>
      <c r="D25" s="45"/>
      <c r="E25" s="45"/>
      <c r="F25" s="45"/>
      <c r="G25" s="51"/>
      <c r="H25" s="41"/>
    </row>
    <row r="26" spans="1:23" x14ac:dyDescent="0.3">
      <c r="A26" s="46" t="s">
        <v>296</v>
      </c>
      <c r="B26" s="42" t="s">
        <v>297</v>
      </c>
      <c r="C26" s="42" t="s">
        <v>416</v>
      </c>
      <c r="D26" s="45"/>
      <c r="E26" s="45"/>
      <c r="F26" s="45"/>
      <c r="G26" s="51"/>
      <c r="H26" s="41"/>
    </row>
    <row r="27" spans="1:23" x14ac:dyDescent="0.3">
      <c r="A27" s="46" t="s">
        <v>296</v>
      </c>
      <c r="B27" s="42" t="s">
        <v>298</v>
      </c>
      <c r="C27" s="42" t="s">
        <v>417</v>
      </c>
      <c r="D27" s="45"/>
      <c r="E27" s="45"/>
      <c r="F27" s="45"/>
      <c r="G27" s="51"/>
      <c r="H27" s="41"/>
    </row>
    <row r="28" spans="1:23" x14ac:dyDescent="0.3">
      <c r="A28" s="46" t="s">
        <v>296</v>
      </c>
      <c r="B28" s="42" t="s">
        <v>298</v>
      </c>
      <c r="C28" s="42" t="s">
        <v>417</v>
      </c>
      <c r="D28" s="45"/>
      <c r="E28" s="45"/>
      <c r="F28" s="45"/>
      <c r="G28" s="51"/>
      <c r="H28" s="41"/>
    </row>
    <row r="29" spans="1:23" s="25" customFormat="1" x14ac:dyDescent="0.3">
      <c r="A29" s="46" t="s">
        <v>296</v>
      </c>
      <c r="B29" s="42" t="s">
        <v>299</v>
      </c>
      <c r="C29" s="42" t="s">
        <v>418</v>
      </c>
      <c r="D29" s="45"/>
      <c r="E29" s="45"/>
      <c r="F29" s="45"/>
      <c r="G29" s="51"/>
      <c r="H29" s="41"/>
      <c r="M29"/>
      <c r="N29"/>
      <c r="O29"/>
      <c r="P29"/>
      <c r="Q29"/>
      <c r="R29"/>
      <c r="S29"/>
      <c r="T29"/>
      <c r="U29"/>
      <c r="V29"/>
      <c r="W29"/>
    </row>
    <row r="30" spans="1:23" s="25" customFormat="1" x14ac:dyDescent="0.3">
      <c r="A30" s="46" t="s">
        <v>296</v>
      </c>
      <c r="B30" s="42" t="s">
        <v>300</v>
      </c>
      <c r="C30" s="42" t="s">
        <v>419</v>
      </c>
      <c r="D30" s="45"/>
      <c r="E30" s="45"/>
      <c r="F30" s="45"/>
      <c r="G30" s="51"/>
      <c r="H30" s="41"/>
      <c r="M30"/>
      <c r="N30"/>
      <c r="O30"/>
      <c r="P30"/>
      <c r="Q30"/>
      <c r="R30"/>
      <c r="S30"/>
      <c r="T30"/>
      <c r="U30"/>
      <c r="V30"/>
      <c r="W30"/>
    </row>
    <row r="31" spans="1:23" s="25" customFormat="1" x14ac:dyDescent="0.3">
      <c r="A31" s="46" t="s">
        <v>296</v>
      </c>
      <c r="B31" s="42" t="s">
        <v>301</v>
      </c>
      <c r="C31" s="42" t="s">
        <v>302</v>
      </c>
      <c r="D31" s="45"/>
      <c r="E31" s="45"/>
      <c r="F31" s="45"/>
      <c r="G31" s="51"/>
      <c r="H31" s="41"/>
      <c r="M31"/>
      <c r="N31"/>
      <c r="O31"/>
      <c r="P31"/>
      <c r="Q31"/>
      <c r="R31"/>
      <c r="S31"/>
      <c r="T31"/>
      <c r="U31"/>
      <c r="V31"/>
      <c r="W31"/>
    </row>
    <row r="32" spans="1:23" s="25" customFormat="1" x14ac:dyDescent="0.3">
      <c r="A32" s="46" t="s">
        <v>296</v>
      </c>
      <c r="B32" s="42" t="s">
        <v>303</v>
      </c>
      <c r="C32" s="42" t="s">
        <v>420</v>
      </c>
      <c r="D32" s="45"/>
      <c r="E32" s="45"/>
      <c r="F32" s="45"/>
      <c r="G32" s="51"/>
      <c r="H32" s="41"/>
      <c r="M32"/>
      <c r="N32"/>
      <c r="O32"/>
      <c r="P32"/>
      <c r="Q32"/>
      <c r="R32"/>
      <c r="S32"/>
      <c r="T32"/>
      <c r="U32"/>
      <c r="V32"/>
      <c r="W32"/>
    </row>
    <row r="33" spans="1:23" s="25" customFormat="1" x14ac:dyDescent="0.3">
      <c r="A33" s="46" t="s">
        <v>296</v>
      </c>
      <c r="B33" s="42" t="s">
        <v>304</v>
      </c>
      <c r="C33" s="42" t="s">
        <v>421</v>
      </c>
      <c r="D33" s="45"/>
      <c r="E33" s="45"/>
      <c r="F33" s="45"/>
      <c r="G33" s="51"/>
      <c r="H33" s="41"/>
      <c r="M33"/>
      <c r="N33"/>
      <c r="O33"/>
      <c r="P33"/>
      <c r="Q33"/>
      <c r="R33"/>
      <c r="S33"/>
      <c r="T33"/>
      <c r="U33"/>
      <c r="V33"/>
      <c r="W33"/>
    </row>
    <row r="34" spans="1:23" s="25" customFormat="1" x14ac:dyDescent="0.3">
      <c r="A34" s="46" t="s">
        <v>296</v>
      </c>
      <c r="B34" s="42" t="s">
        <v>305</v>
      </c>
      <c r="C34" s="42" t="s">
        <v>422</v>
      </c>
      <c r="D34" s="45"/>
      <c r="E34" s="45"/>
      <c r="F34" s="45"/>
      <c r="G34" s="51"/>
      <c r="H34" s="41"/>
      <c r="M34"/>
      <c r="N34"/>
      <c r="O34"/>
      <c r="P34"/>
      <c r="Q34"/>
      <c r="R34"/>
      <c r="S34"/>
      <c r="T34"/>
      <c r="U34"/>
      <c r="V34"/>
      <c r="W34"/>
    </row>
    <row r="35" spans="1:23" s="25" customFormat="1" x14ac:dyDescent="0.3">
      <c r="A35" s="46" t="s">
        <v>296</v>
      </c>
      <c r="B35" s="42" t="s">
        <v>306</v>
      </c>
      <c r="C35" s="42" t="s">
        <v>423</v>
      </c>
      <c r="D35" s="45"/>
      <c r="E35" s="45"/>
      <c r="F35" s="45"/>
      <c r="G35" s="51"/>
      <c r="H35" s="41"/>
      <c r="M35"/>
      <c r="N35"/>
      <c r="O35"/>
      <c r="P35"/>
      <c r="Q35"/>
      <c r="R35"/>
      <c r="S35"/>
      <c r="T35"/>
      <c r="U35"/>
      <c r="V35"/>
      <c r="W35"/>
    </row>
    <row r="36" spans="1:23" s="25" customFormat="1" x14ac:dyDescent="0.3">
      <c r="A36" s="46" t="s">
        <v>296</v>
      </c>
      <c r="B36" s="42" t="s">
        <v>307</v>
      </c>
      <c r="C36" s="42" t="s">
        <v>424</v>
      </c>
      <c r="D36" s="45"/>
      <c r="E36" s="45"/>
      <c r="F36" s="45"/>
      <c r="G36" s="51"/>
      <c r="H36" s="41"/>
      <c r="M36"/>
      <c r="N36"/>
      <c r="O36"/>
      <c r="P36"/>
      <c r="Q36"/>
      <c r="R36"/>
      <c r="S36"/>
      <c r="T36"/>
      <c r="U36"/>
      <c r="V36"/>
      <c r="W36"/>
    </row>
    <row r="37" spans="1:23" s="25" customFormat="1" x14ac:dyDescent="0.3">
      <c r="A37" s="46" t="s">
        <v>308</v>
      </c>
      <c r="B37" s="42" t="s">
        <v>309</v>
      </c>
      <c r="C37" s="42" t="s">
        <v>310</v>
      </c>
      <c r="D37" s="45"/>
      <c r="E37" s="45"/>
      <c r="F37" s="45"/>
      <c r="G37" s="51"/>
      <c r="H37" s="41"/>
      <c r="M37"/>
      <c r="N37"/>
      <c r="O37"/>
      <c r="P37"/>
      <c r="Q37"/>
      <c r="R37"/>
      <c r="S37"/>
      <c r="T37"/>
      <c r="U37"/>
      <c r="V37"/>
      <c r="W37"/>
    </row>
    <row r="38" spans="1:23" s="25" customFormat="1" x14ac:dyDescent="0.3">
      <c r="A38" s="46" t="s">
        <v>308</v>
      </c>
      <c r="B38" s="42" t="s">
        <v>309</v>
      </c>
      <c r="C38" s="42" t="s">
        <v>311</v>
      </c>
      <c r="D38" s="45"/>
      <c r="E38" s="45"/>
      <c r="F38" s="45"/>
      <c r="G38" s="51"/>
      <c r="H38" s="41"/>
      <c r="M38"/>
      <c r="N38"/>
      <c r="O38"/>
      <c r="P38"/>
      <c r="Q38"/>
      <c r="R38"/>
      <c r="S38"/>
      <c r="T38"/>
      <c r="U38"/>
      <c r="V38"/>
      <c r="W38"/>
    </row>
    <row r="39" spans="1:23" s="25" customFormat="1" x14ac:dyDescent="0.3">
      <c r="A39" s="46" t="s">
        <v>308</v>
      </c>
      <c r="B39" s="42" t="s">
        <v>309</v>
      </c>
      <c r="C39" s="42" t="s">
        <v>425</v>
      </c>
      <c r="D39" s="45"/>
      <c r="E39" s="45"/>
      <c r="F39" s="45"/>
      <c r="G39" s="51"/>
      <c r="H39" s="41"/>
      <c r="M39"/>
      <c r="N39"/>
      <c r="O39"/>
      <c r="P39"/>
      <c r="Q39"/>
      <c r="R39"/>
      <c r="S39"/>
      <c r="T39"/>
      <c r="U39"/>
      <c r="V39"/>
      <c r="W39"/>
    </row>
    <row r="40" spans="1:23" s="25" customFormat="1" x14ac:dyDescent="0.3">
      <c r="A40" s="46" t="s">
        <v>286</v>
      </c>
      <c r="B40" s="42" t="s">
        <v>287</v>
      </c>
      <c r="C40" s="42" t="s">
        <v>426</v>
      </c>
      <c r="D40" s="45"/>
      <c r="E40" s="45"/>
      <c r="F40" s="45"/>
      <c r="G40" s="51"/>
      <c r="H40" s="41"/>
      <c r="M40"/>
      <c r="N40"/>
      <c r="O40"/>
      <c r="P40"/>
      <c r="Q40"/>
      <c r="R40"/>
      <c r="S40"/>
      <c r="T40"/>
      <c r="U40"/>
      <c r="V40"/>
      <c r="W40"/>
    </row>
    <row r="41" spans="1:23" s="25" customFormat="1" x14ac:dyDescent="0.3">
      <c r="A41" s="46" t="s">
        <v>286</v>
      </c>
      <c r="B41" s="42" t="s">
        <v>287</v>
      </c>
      <c r="C41" s="42" t="s">
        <v>427</v>
      </c>
      <c r="D41" s="45"/>
      <c r="E41" s="45"/>
      <c r="F41" s="45"/>
      <c r="G41" s="51"/>
      <c r="H41" s="41"/>
      <c r="M41"/>
      <c r="N41"/>
      <c r="O41"/>
      <c r="P41"/>
      <c r="Q41"/>
      <c r="R41"/>
      <c r="S41"/>
      <c r="T41"/>
      <c r="U41"/>
      <c r="V41"/>
      <c r="W41"/>
    </row>
    <row r="42" spans="1:23" s="25" customFormat="1" x14ac:dyDescent="0.3">
      <c r="A42" s="46" t="s">
        <v>286</v>
      </c>
      <c r="B42" s="42" t="s">
        <v>288</v>
      </c>
      <c r="C42" s="42" t="s">
        <v>408</v>
      </c>
      <c r="D42" s="45"/>
      <c r="E42" s="45"/>
      <c r="F42" s="45"/>
      <c r="G42" s="51"/>
      <c r="H42" s="41"/>
      <c r="M42"/>
      <c r="N42"/>
      <c r="O42"/>
      <c r="P42"/>
      <c r="Q42"/>
      <c r="R42"/>
      <c r="S42"/>
      <c r="T42"/>
      <c r="U42"/>
      <c r="V42"/>
      <c r="W42"/>
    </row>
    <row r="43" spans="1:23" s="25" customFormat="1" x14ac:dyDescent="0.3">
      <c r="A43" s="46" t="s">
        <v>286</v>
      </c>
      <c r="B43" s="42" t="s">
        <v>288</v>
      </c>
      <c r="C43" s="42" t="s">
        <v>428</v>
      </c>
      <c r="D43" s="45"/>
      <c r="E43" s="45"/>
      <c r="F43" s="45"/>
      <c r="G43" s="51"/>
      <c r="H43" s="41"/>
      <c r="M43"/>
      <c r="N43"/>
      <c r="O43"/>
      <c r="P43"/>
      <c r="Q43"/>
      <c r="R43"/>
      <c r="S43"/>
      <c r="T43"/>
      <c r="U43"/>
      <c r="V43"/>
      <c r="W43"/>
    </row>
    <row r="44" spans="1:23" s="25" customFormat="1" x14ac:dyDescent="0.3">
      <c r="A44" s="46" t="s">
        <v>286</v>
      </c>
      <c r="B44" s="42" t="s">
        <v>289</v>
      </c>
      <c r="C44" s="42" t="s">
        <v>409</v>
      </c>
      <c r="D44" s="45"/>
      <c r="E44" s="45"/>
      <c r="F44" s="45"/>
      <c r="G44" s="51"/>
      <c r="H44" s="41"/>
      <c r="M44"/>
      <c r="N44"/>
      <c r="O44"/>
      <c r="P44"/>
      <c r="Q44"/>
      <c r="R44"/>
      <c r="S44"/>
      <c r="T44"/>
      <c r="U44"/>
      <c r="V44"/>
      <c r="W44"/>
    </row>
    <row r="45" spans="1:23" s="25" customFormat="1" x14ac:dyDescent="0.3">
      <c r="A45" s="46" t="s">
        <v>286</v>
      </c>
      <c r="B45" s="42" t="s">
        <v>289</v>
      </c>
      <c r="C45" s="42" t="s">
        <v>429</v>
      </c>
      <c r="D45" s="45"/>
      <c r="E45" s="45"/>
      <c r="F45" s="45"/>
      <c r="G45" s="51"/>
      <c r="H45" s="41"/>
      <c r="M45"/>
      <c r="N45"/>
      <c r="O45"/>
      <c r="P45"/>
      <c r="Q45"/>
      <c r="R45"/>
      <c r="S45"/>
      <c r="T45"/>
      <c r="U45"/>
      <c r="V45"/>
      <c r="W45"/>
    </row>
    <row r="46" spans="1:23" s="25" customFormat="1" x14ac:dyDescent="0.3">
      <c r="A46" s="46" t="s">
        <v>286</v>
      </c>
      <c r="B46" s="42" t="s">
        <v>290</v>
      </c>
      <c r="C46" s="42" t="s">
        <v>410</v>
      </c>
      <c r="D46" s="45"/>
      <c r="E46" s="45"/>
      <c r="F46" s="45"/>
      <c r="G46" s="51"/>
      <c r="H46" s="41"/>
      <c r="M46"/>
      <c r="N46"/>
      <c r="O46"/>
      <c r="P46"/>
      <c r="Q46"/>
      <c r="R46"/>
      <c r="S46"/>
      <c r="T46"/>
      <c r="U46"/>
      <c r="V46"/>
      <c r="W46"/>
    </row>
    <row r="47" spans="1:23" s="25" customFormat="1" x14ac:dyDescent="0.3">
      <c r="A47" s="46" t="s">
        <v>286</v>
      </c>
      <c r="B47" s="42" t="s">
        <v>290</v>
      </c>
      <c r="C47" s="42" t="s">
        <v>430</v>
      </c>
      <c r="D47" s="45"/>
      <c r="E47" s="45"/>
      <c r="F47" s="45"/>
      <c r="G47" s="51"/>
      <c r="H47" s="41"/>
      <c r="M47"/>
      <c r="N47"/>
      <c r="O47"/>
      <c r="P47"/>
      <c r="Q47"/>
      <c r="R47"/>
      <c r="S47"/>
      <c r="T47"/>
      <c r="U47"/>
      <c r="V47"/>
      <c r="W47"/>
    </row>
    <row r="48" spans="1:23" s="25" customFormat="1" x14ac:dyDescent="0.3">
      <c r="A48" s="46" t="s">
        <v>286</v>
      </c>
      <c r="B48" s="42" t="s">
        <v>291</v>
      </c>
      <c r="C48" s="42" t="s">
        <v>411</v>
      </c>
      <c r="D48" s="45"/>
      <c r="E48" s="45"/>
      <c r="F48" s="45"/>
      <c r="G48" s="51"/>
      <c r="H48" s="41"/>
      <c r="M48"/>
      <c r="N48"/>
      <c r="O48"/>
      <c r="P48"/>
      <c r="Q48"/>
      <c r="R48"/>
      <c r="S48"/>
      <c r="T48"/>
      <c r="U48"/>
      <c r="V48"/>
      <c r="W48"/>
    </row>
    <row r="49" spans="1:23" s="25" customFormat="1" x14ac:dyDescent="0.3">
      <c r="A49" s="46" t="s">
        <v>286</v>
      </c>
      <c r="B49" s="42" t="s">
        <v>291</v>
      </c>
      <c r="C49" s="42" t="s">
        <v>431</v>
      </c>
      <c r="D49" s="45"/>
      <c r="E49" s="45"/>
      <c r="F49" s="45"/>
      <c r="G49" s="51"/>
      <c r="H49" s="41"/>
      <c r="M49"/>
      <c r="N49"/>
      <c r="O49"/>
      <c r="P49"/>
      <c r="Q49"/>
      <c r="R49"/>
      <c r="S49"/>
      <c r="T49"/>
      <c r="U49"/>
      <c r="V49"/>
      <c r="W49"/>
    </row>
    <row r="50" spans="1:23" s="25" customFormat="1" x14ac:dyDescent="0.3">
      <c r="A50" s="46" t="s">
        <v>286</v>
      </c>
      <c r="B50" s="42" t="s">
        <v>292</v>
      </c>
      <c r="C50" s="42" t="s">
        <v>412</v>
      </c>
      <c r="D50" s="45"/>
      <c r="E50" s="45"/>
      <c r="F50" s="45"/>
      <c r="G50" s="51"/>
      <c r="H50" s="41"/>
      <c r="M50"/>
      <c r="N50"/>
      <c r="O50"/>
      <c r="P50"/>
      <c r="Q50"/>
      <c r="R50"/>
      <c r="S50"/>
      <c r="T50"/>
      <c r="U50"/>
      <c r="V50"/>
      <c r="W50"/>
    </row>
    <row r="51" spans="1:23" s="25" customFormat="1" x14ac:dyDescent="0.3">
      <c r="A51" s="46" t="s">
        <v>286</v>
      </c>
      <c r="B51" s="42" t="s">
        <v>292</v>
      </c>
      <c r="C51" s="42" t="s">
        <v>432</v>
      </c>
      <c r="D51" s="45"/>
      <c r="E51" s="45"/>
      <c r="F51" s="45"/>
      <c r="G51" s="51"/>
      <c r="H51" s="41"/>
      <c r="M51"/>
      <c r="N51"/>
      <c r="O51"/>
      <c r="P51"/>
      <c r="Q51"/>
      <c r="R51"/>
      <c r="S51"/>
      <c r="T51"/>
      <c r="U51"/>
      <c r="V51"/>
      <c r="W51"/>
    </row>
    <row r="52" spans="1:23" s="25" customFormat="1" x14ac:dyDescent="0.3">
      <c r="A52" s="46" t="s">
        <v>286</v>
      </c>
      <c r="B52" s="42" t="s">
        <v>294</v>
      </c>
      <c r="C52" s="42" t="s">
        <v>414</v>
      </c>
      <c r="D52" s="45"/>
      <c r="E52" s="45"/>
      <c r="F52" s="45"/>
      <c r="G52" s="51"/>
      <c r="H52" s="41"/>
      <c r="M52"/>
      <c r="N52"/>
      <c r="O52"/>
      <c r="P52"/>
      <c r="Q52"/>
      <c r="R52"/>
      <c r="S52"/>
      <c r="T52"/>
      <c r="U52"/>
      <c r="V52"/>
      <c r="W52"/>
    </row>
    <row r="53" spans="1:23" s="25" customFormat="1" x14ac:dyDescent="0.3">
      <c r="A53" s="46" t="s">
        <v>286</v>
      </c>
      <c r="B53" s="42" t="s">
        <v>294</v>
      </c>
      <c r="C53" s="42" t="s">
        <v>433</v>
      </c>
      <c r="D53" s="45"/>
      <c r="E53" s="45"/>
      <c r="F53" s="45"/>
      <c r="G53" s="51"/>
      <c r="H53" s="41"/>
      <c r="M53"/>
      <c r="N53"/>
      <c r="O53"/>
      <c r="P53"/>
      <c r="Q53"/>
      <c r="R53"/>
      <c r="S53"/>
      <c r="T53"/>
      <c r="U53"/>
      <c r="V53"/>
      <c r="W53"/>
    </row>
    <row r="54" spans="1:23" s="25" customFormat="1" x14ac:dyDescent="0.3">
      <c r="A54" s="46" t="s">
        <v>286</v>
      </c>
      <c r="B54" s="42" t="s">
        <v>295</v>
      </c>
      <c r="C54" s="42" t="s">
        <v>415</v>
      </c>
      <c r="D54" s="45"/>
      <c r="E54" s="45"/>
      <c r="F54" s="45"/>
      <c r="G54" s="51"/>
      <c r="H54" s="41"/>
      <c r="M54"/>
      <c r="N54"/>
      <c r="O54"/>
      <c r="P54"/>
      <c r="Q54"/>
      <c r="R54"/>
      <c r="S54"/>
      <c r="T54"/>
      <c r="U54"/>
      <c r="V54"/>
      <c r="W54"/>
    </row>
    <row r="55" spans="1:23" s="25" customFormat="1" x14ac:dyDescent="0.3">
      <c r="A55" s="46" t="s">
        <v>286</v>
      </c>
      <c r="B55" s="42" t="s">
        <v>295</v>
      </c>
      <c r="C55" s="42" t="s">
        <v>434</v>
      </c>
      <c r="D55" s="45"/>
      <c r="E55" s="45"/>
      <c r="F55" s="45"/>
      <c r="G55" s="51"/>
      <c r="H55" s="41"/>
      <c r="M55"/>
      <c r="N55"/>
      <c r="O55"/>
      <c r="P55"/>
      <c r="Q55"/>
      <c r="R55"/>
      <c r="S55"/>
      <c r="T55"/>
      <c r="U55"/>
      <c r="V55"/>
      <c r="W55"/>
    </row>
    <row r="56" spans="1:23" s="25" customFormat="1" x14ac:dyDescent="0.3">
      <c r="A56" s="46" t="s">
        <v>296</v>
      </c>
      <c r="B56" s="42" t="s">
        <v>297</v>
      </c>
      <c r="C56" s="42" t="s">
        <v>416</v>
      </c>
      <c r="D56" s="45"/>
      <c r="E56" s="45"/>
      <c r="F56" s="45"/>
      <c r="G56" s="51"/>
      <c r="H56" s="41"/>
      <c r="M56"/>
      <c r="N56"/>
      <c r="O56"/>
      <c r="P56"/>
      <c r="Q56"/>
      <c r="R56"/>
      <c r="S56"/>
      <c r="T56"/>
      <c r="U56"/>
      <c r="V56"/>
      <c r="W56"/>
    </row>
    <row r="57" spans="1:23" s="25" customFormat="1" x14ac:dyDescent="0.3">
      <c r="A57" s="46" t="s">
        <v>286</v>
      </c>
      <c r="B57" s="46" t="s">
        <v>288</v>
      </c>
      <c r="C57" s="42" t="s">
        <v>448</v>
      </c>
      <c r="D57" s="65"/>
      <c r="E57" s="65"/>
      <c r="F57" s="65"/>
      <c r="G57" s="66"/>
      <c r="H57" s="41"/>
      <c r="M57"/>
      <c r="N57"/>
      <c r="O57"/>
      <c r="P57"/>
      <c r="Q57"/>
      <c r="R57"/>
      <c r="S57"/>
      <c r="T57"/>
      <c r="U57"/>
      <c r="V57"/>
      <c r="W57"/>
    </row>
    <row r="58" spans="1:23" s="25" customFormat="1" x14ac:dyDescent="0.3">
      <c r="A58" s="46" t="s">
        <v>286</v>
      </c>
      <c r="B58" s="46" t="s">
        <v>288</v>
      </c>
      <c r="C58" s="42" t="s">
        <v>436</v>
      </c>
      <c r="D58" s="65"/>
      <c r="E58" s="65"/>
      <c r="F58" s="65"/>
      <c r="G58" s="66"/>
      <c r="H58" s="41"/>
      <c r="M58"/>
      <c r="N58"/>
      <c r="O58"/>
      <c r="P58"/>
      <c r="Q58"/>
      <c r="R58"/>
      <c r="S58"/>
      <c r="T58"/>
      <c r="U58"/>
      <c r="V58"/>
      <c r="W58"/>
    </row>
    <row r="59" spans="1:23" s="25" customFormat="1" x14ac:dyDescent="0.3">
      <c r="A59" s="46" t="s">
        <v>286</v>
      </c>
      <c r="B59" s="46" t="s">
        <v>289</v>
      </c>
      <c r="C59" s="67" t="s">
        <v>449</v>
      </c>
      <c r="D59" s="65"/>
      <c r="E59" s="65"/>
      <c r="F59" s="65"/>
      <c r="G59" s="66"/>
      <c r="H59" s="41"/>
      <c r="M59"/>
      <c r="N59"/>
      <c r="O59"/>
      <c r="P59"/>
      <c r="Q59"/>
      <c r="R59"/>
      <c r="S59"/>
      <c r="T59"/>
      <c r="U59"/>
      <c r="V59"/>
      <c r="W59"/>
    </row>
    <row r="60" spans="1:23" s="25" customFormat="1" x14ac:dyDescent="0.3">
      <c r="A60" s="46" t="s">
        <v>286</v>
      </c>
      <c r="B60" s="46" t="s">
        <v>290</v>
      </c>
      <c r="C60" s="67" t="s">
        <v>450</v>
      </c>
      <c r="D60" s="65"/>
      <c r="E60" s="65"/>
      <c r="F60" s="65"/>
      <c r="G60" s="66"/>
      <c r="H60" s="41"/>
      <c r="M60"/>
      <c r="N60"/>
      <c r="O60"/>
      <c r="P60"/>
      <c r="Q60"/>
      <c r="R60"/>
      <c r="S60"/>
      <c r="T60"/>
      <c r="U60"/>
      <c r="V60"/>
      <c r="W60"/>
    </row>
    <row r="61" spans="1:23" s="25" customFormat="1" x14ac:dyDescent="0.3">
      <c r="A61" s="46" t="s">
        <v>286</v>
      </c>
      <c r="B61" s="46" t="s">
        <v>290</v>
      </c>
      <c r="C61" s="67" t="s">
        <v>430</v>
      </c>
      <c r="D61" s="65"/>
      <c r="E61" s="65"/>
      <c r="F61" s="65"/>
      <c r="G61" s="66"/>
      <c r="H61" s="41"/>
      <c r="M61"/>
      <c r="N61"/>
      <c r="O61"/>
      <c r="P61"/>
      <c r="Q61"/>
      <c r="R61"/>
      <c r="S61"/>
      <c r="T61"/>
      <c r="U61"/>
      <c r="V61"/>
      <c r="W61"/>
    </row>
    <row r="62" spans="1:23" s="25" customFormat="1" x14ac:dyDescent="0.3">
      <c r="A62" s="46" t="s">
        <v>286</v>
      </c>
      <c r="B62" s="46" t="s">
        <v>291</v>
      </c>
      <c r="C62" s="67" t="s">
        <v>451</v>
      </c>
      <c r="D62" s="65"/>
      <c r="E62" s="65"/>
      <c r="F62" s="65"/>
      <c r="G62" s="66"/>
      <c r="H62" s="41"/>
      <c r="M62"/>
      <c r="N62"/>
      <c r="O62"/>
      <c r="P62"/>
      <c r="Q62"/>
      <c r="R62"/>
      <c r="S62"/>
      <c r="T62"/>
      <c r="U62"/>
      <c r="V62"/>
      <c r="W62"/>
    </row>
    <row r="63" spans="1:23" s="25" customFormat="1" x14ac:dyDescent="0.3">
      <c r="A63" s="46" t="s">
        <v>286</v>
      </c>
      <c r="B63" s="46" t="s">
        <v>291</v>
      </c>
      <c r="C63" s="67" t="s">
        <v>431</v>
      </c>
      <c r="D63" s="68"/>
      <c r="E63" s="68"/>
      <c r="F63" s="68"/>
      <c r="G63" s="66"/>
      <c r="H63" s="41"/>
      <c r="M63"/>
      <c r="N63"/>
      <c r="O63"/>
      <c r="P63"/>
      <c r="Q63"/>
      <c r="R63"/>
      <c r="S63"/>
      <c r="T63"/>
      <c r="U63"/>
      <c r="V63"/>
      <c r="W63"/>
    </row>
    <row r="64" spans="1:23" s="25" customFormat="1" x14ac:dyDescent="0.3">
      <c r="A64" s="46" t="s">
        <v>286</v>
      </c>
      <c r="B64" s="46" t="s">
        <v>292</v>
      </c>
      <c r="C64" s="67" t="s">
        <v>452</v>
      </c>
      <c r="D64" s="68"/>
      <c r="E64" s="68"/>
      <c r="F64" s="68"/>
      <c r="G64" s="66"/>
      <c r="H64" s="41"/>
      <c r="M64"/>
      <c r="N64"/>
      <c r="O64"/>
      <c r="P64"/>
      <c r="Q64"/>
      <c r="R64"/>
      <c r="S64"/>
      <c r="T64"/>
      <c r="U64"/>
      <c r="V64"/>
      <c r="W64"/>
    </row>
    <row r="65" spans="1:23" s="25" customFormat="1" x14ac:dyDescent="0.3">
      <c r="A65" s="46" t="s">
        <v>286</v>
      </c>
      <c r="B65" s="46" t="s">
        <v>292</v>
      </c>
      <c r="C65" s="67" t="s">
        <v>432</v>
      </c>
      <c r="D65" s="68"/>
      <c r="E65" s="68"/>
      <c r="F65" s="68"/>
      <c r="G65" s="66"/>
      <c r="H65" s="41"/>
      <c r="M65"/>
      <c r="N65"/>
      <c r="O65"/>
      <c r="P65"/>
      <c r="Q65"/>
      <c r="R65"/>
      <c r="S65"/>
      <c r="T65"/>
      <c r="U65"/>
      <c r="V65"/>
      <c r="W65"/>
    </row>
    <row r="66" spans="1:23" s="25" customFormat="1" x14ac:dyDescent="0.3">
      <c r="A66" s="46" t="s">
        <v>286</v>
      </c>
      <c r="B66" s="46" t="s">
        <v>294</v>
      </c>
      <c r="C66" s="67" t="s">
        <v>453</v>
      </c>
      <c r="D66" s="69"/>
      <c r="E66" s="69"/>
      <c r="F66" s="69"/>
      <c r="G66" s="70"/>
      <c r="H66" s="41"/>
      <c r="M66"/>
      <c r="N66"/>
      <c r="O66"/>
      <c r="P66"/>
      <c r="Q66"/>
      <c r="R66"/>
      <c r="S66"/>
      <c r="T66"/>
      <c r="U66"/>
      <c r="V66"/>
      <c r="W66"/>
    </row>
    <row r="67" spans="1:23" s="25" customFormat="1" x14ac:dyDescent="0.3">
      <c r="A67" s="46" t="s">
        <v>286</v>
      </c>
      <c r="B67" s="46" t="s">
        <v>294</v>
      </c>
      <c r="C67" s="71" t="s">
        <v>441</v>
      </c>
      <c r="D67" s="69"/>
      <c r="E67" s="69"/>
      <c r="F67" s="69"/>
      <c r="G67" s="70"/>
      <c r="H67" s="41"/>
      <c r="M67"/>
      <c r="N67"/>
      <c r="O67"/>
      <c r="P67"/>
      <c r="Q67"/>
      <c r="R67"/>
      <c r="S67"/>
      <c r="T67"/>
      <c r="U67"/>
      <c r="V67"/>
      <c r="W67"/>
    </row>
    <row r="68" spans="1:23" s="25" customFormat="1" x14ac:dyDescent="0.3">
      <c r="A68" s="46" t="s">
        <v>286</v>
      </c>
      <c r="B68" s="46" t="s">
        <v>295</v>
      </c>
      <c r="C68" s="71" t="s">
        <v>454</v>
      </c>
      <c r="D68" s="69"/>
      <c r="E68" s="69"/>
      <c r="F68" s="69"/>
      <c r="G68" s="70"/>
      <c r="H68" s="41"/>
      <c r="M68"/>
      <c r="N68"/>
      <c r="O68"/>
      <c r="P68"/>
      <c r="Q68"/>
      <c r="R68"/>
      <c r="S68"/>
      <c r="T68"/>
      <c r="U68"/>
      <c r="V68"/>
      <c r="W68"/>
    </row>
    <row r="69" spans="1:23" s="25" customFormat="1" x14ac:dyDescent="0.3">
      <c r="A69" s="46" t="s">
        <v>296</v>
      </c>
      <c r="B69" s="46" t="s">
        <v>297</v>
      </c>
      <c r="C69" s="71" t="s">
        <v>455</v>
      </c>
      <c r="D69" s="69"/>
      <c r="E69" s="69"/>
      <c r="F69" s="69"/>
      <c r="G69" s="70"/>
      <c r="H69" s="41"/>
      <c r="M69"/>
      <c r="N69"/>
      <c r="O69"/>
      <c r="P69"/>
      <c r="Q69"/>
      <c r="R69"/>
      <c r="S69"/>
      <c r="T69"/>
      <c r="U69"/>
      <c r="V69"/>
      <c r="W69"/>
    </row>
    <row r="70" spans="1:23" s="25" customFormat="1" x14ac:dyDescent="0.3">
      <c r="A70" s="46" t="s">
        <v>296</v>
      </c>
      <c r="B70" s="46" t="s">
        <v>297</v>
      </c>
      <c r="C70" s="71" t="s">
        <v>456</v>
      </c>
      <c r="D70" s="69"/>
      <c r="E70" s="69"/>
      <c r="F70" s="69"/>
      <c r="G70" s="70"/>
      <c r="H70" s="41"/>
      <c r="M70"/>
      <c r="N70"/>
      <c r="O70"/>
      <c r="P70"/>
      <c r="Q70"/>
      <c r="R70"/>
      <c r="S70"/>
      <c r="T70"/>
      <c r="U70"/>
      <c r="V70"/>
      <c r="W70"/>
    </row>
    <row r="71" spans="1:23" s="25" customFormat="1" x14ac:dyDescent="0.3">
      <c r="A71" s="46" t="s">
        <v>296</v>
      </c>
      <c r="B71" s="46" t="s">
        <v>298</v>
      </c>
      <c r="C71" s="71" t="s">
        <v>457</v>
      </c>
      <c r="D71" s="69"/>
      <c r="E71" s="69"/>
      <c r="F71" s="69"/>
      <c r="G71" s="70"/>
      <c r="H71" s="41"/>
      <c r="M71"/>
      <c r="N71"/>
      <c r="O71"/>
      <c r="P71"/>
      <c r="Q71"/>
      <c r="R71"/>
      <c r="S71"/>
      <c r="T71"/>
      <c r="U71"/>
      <c r="V71"/>
      <c r="W71"/>
    </row>
    <row r="72" spans="1:23" s="25" customFormat="1" x14ac:dyDescent="0.3">
      <c r="A72" s="46" t="s">
        <v>296</v>
      </c>
      <c r="B72" s="46" t="s">
        <v>298</v>
      </c>
      <c r="C72" s="71" t="s">
        <v>443</v>
      </c>
      <c r="D72" s="69"/>
      <c r="E72" s="69"/>
      <c r="F72" s="69"/>
      <c r="G72" s="70"/>
      <c r="H72" s="41"/>
      <c r="M72"/>
      <c r="N72"/>
      <c r="O72"/>
      <c r="P72"/>
      <c r="Q72"/>
      <c r="R72"/>
      <c r="S72"/>
      <c r="T72"/>
      <c r="U72"/>
      <c r="V72"/>
      <c r="W72"/>
    </row>
    <row r="73" spans="1:23" s="25" customFormat="1" x14ac:dyDescent="0.3">
      <c r="A73" s="46" t="s">
        <v>296</v>
      </c>
      <c r="B73" s="46" t="s">
        <v>299</v>
      </c>
      <c r="C73" s="71" t="s">
        <v>458</v>
      </c>
      <c r="D73" s="69"/>
      <c r="E73" s="69"/>
      <c r="F73" s="69"/>
      <c r="G73" s="70"/>
      <c r="H73" s="41"/>
      <c r="M73"/>
      <c r="N73"/>
      <c r="O73"/>
      <c r="P73"/>
      <c r="Q73"/>
      <c r="R73"/>
      <c r="S73"/>
      <c r="T73"/>
      <c r="U73"/>
      <c r="V73"/>
      <c r="W73"/>
    </row>
    <row r="74" spans="1:23" s="25" customFormat="1" x14ac:dyDescent="0.3">
      <c r="A74" s="46" t="s">
        <v>296</v>
      </c>
      <c r="B74" s="46" t="s">
        <v>300</v>
      </c>
      <c r="C74" s="71" t="s">
        <v>459</v>
      </c>
      <c r="D74" s="69"/>
      <c r="E74" s="69"/>
      <c r="F74" s="69"/>
      <c r="G74" s="70"/>
      <c r="H74" s="41"/>
      <c r="M74"/>
      <c r="N74"/>
      <c r="O74"/>
      <c r="P74"/>
      <c r="Q74"/>
      <c r="R74"/>
      <c r="S74"/>
      <c r="T74"/>
      <c r="U74"/>
      <c r="V74"/>
      <c r="W74"/>
    </row>
    <row r="75" spans="1:23" s="25" customFormat="1" x14ac:dyDescent="0.3">
      <c r="A75" s="46" t="s">
        <v>296</v>
      </c>
      <c r="B75" s="46" t="s">
        <v>300</v>
      </c>
      <c r="C75" s="71" t="s">
        <v>460</v>
      </c>
      <c r="D75" s="69"/>
      <c r="E75" s="69"/>
      <c r="F75" s="69"/>
      <c r="G75" s="70"/>
      <c r="H75" s="41"/>
      <c r="M75"/>
      <c r="N75"/>
      <c r="O75"/>
      <c r="P75"/>
      <c r="Q75"/>
      <c r="R75"/>
      <c r="S75"/>
      <c r="T75"/>
      <c r="U75"/>
      <c r="V75"/>
      <c r="W75"/>
    </row>
    <row r="76" spans="1:23" s="25" customFormat="1" x14ac:dyDescent="0.3">
      <c r="A76" s="46" t="s">
        <v>296</v>
      </c>
      <c r="B76" s="46" t="s">
        <v>301</v>
      </c>
      <c r="C76" s="71" t="s">
        <v>461</v>
      </c>
      <c r="D76" s="69"/>
      <c r="E76" s="69"/>
      <c r="F76" s="69"/>
      <c r="G76" s="70"/>
      <c r="H76" s="41"/>
      <c r="M76"/>
      <c r="N76"/>
      <c r="O76"/>
      <c r="P76"/>
      <c r="Q76"/>
      <c r="R76"/>
      <c r="S76"/>
      <c r="T76"/>
      <c r="U76"/>
      <c r="V76"/>
      <c r="W76"/>
    </row>
    <row r="77" spans="1:23" s="25" customFormat="1" x14ac:dyDescent="0.3">
      <c r="A77" s="46" t="s">
        <v>296</v>
      </c>
      <c r="B77" s="46" t="s">
        <v>301</v>
      </c>
      <c r="C77" s="71" t="s">
        <v>302</v>
      </c>
      <c r="D77" s="69"/>
      <c r="E77" s="69"/>
      <c r="F77" s="69"/>
      <c r="G77" s="70"/>
      <c r="H77" s="41"/>
      <c r="M77"/>
      <c r="N77"/>
      <c r="O77"/>
      <c r="P77"/>
      <c r="Q77"/>
      <c r="R77"/>
      <c r="S77"/>
      <c r="T77"/>
      <c r="U77"/>
      <c r="V77"/>
      <c r="W77"/>
    </row>
    <row r="78" spans="1:23" s="25" customFormat="1" x14ac:dyDescent="0.3">
      <c r="A78" s="46" t="s">
        <v>296</v>
      </c>
      <c r="B78" s="46" t="s">
        <v>303</v>
      </c>
      <c r="C78" s="71" t="s">
        <v>462</v>
      </c>
      <c r="D78" s="69"/>
      <c r="E78" s="69"/>
      <c r="F78" s="69"/>
      <c r="G78" s="70"/>
      <c r="H78" s="41"/>
      <c r="M78"/>
      <c r="N78"/>
      <c r="O78"/>
      <c r="P78"/>
      <c r="Q78"/>
      <c r="R78"/>
      <c r="S78"/>
      <c r="T78"/>
      <c r="U78"/>
      <c r="V78"/>
      <c r="W78"/>
    </row>
    <row r="79" spans="1:23" s="25" customFormat="1" x14ac:dyDescent="0.3">
      <c r="A79" s="46" t="s">
        <v>296</v>
      </c>
      <c r="B79" s="46" t="s">
        <v>304</v>
      </c>
      <c r="C79" s="71" t="s">
        <v>463</v>
      </c>
      <c r="D79" s="69"/>
      <c r="E79" s="69"/>
      <c r="F79" s="69"/>
      <c r="G79" s="70"/>
      <c r="H79" s="41"/>
      <c r="M79"/>
      <c r="N79"/>
      <c r="O79"/>
      <c r="P79"/>
      <c r="Q79"/>
      <c r="R79"/>
      <c r="S79"/>
      <c r="T79"/>
      <c r="U79"/>
      <c r="V79"/>
      <c r="W79"/>
    </row>
    <row r="80" spans="1:23" s="25" customFormat="1" x14ac:dyDescent="0.3">
      <c r="A80" s="46" t="s">
        <v>296</v>
      </c>
      <c r="B80" s="46" t="s">
        <v>306</v>
      </c>
      <c r="C80" s="71" t="s">
        <v>464</v>
      </c>
      <c r="D80" s="69"/>
      <c r="E80" s="69"/>
      <c r="F80" s="69"/>
      <c r="G80" s="70"/>
      <c r="H80" s="41"/>
      <c r="M80"/>
      <c r="N80"/>
      <c r="O80"/>
      <c r="P80"/>
      <c r="Q80"/>
      <c r="R80"/>
      <c r="S80"/>
      <c r="T80"/>
      <c r="U80"/>
      <c r="V80"/>
      <c r="W80"/>
    </row>
    <row r="81" spans="1:23" s="25" customFormat="1" x14ac:dyDescent="0.3">
      <c r="A81" s="46" t="s">
        <v>296</v>
      </c>
      <c r="B81" s="46" t="s">
        <v>306</v>
      </c>
      <c r="C81" s="71" t="s">
        <v>447</v>
      </c>
      <c r="D81" s="69"/>
      <c r="E81" s="69"/>
      <c r="F81" s="69"/>
      <c r="G81" s="70"/>
      <c r="H81" s="41"/>
      <c r="M81"/>
      <c r="N81"/>
      <c r="O81"/>
      <c r="P81"/>
      <c r="Q81"/>
      <c r="R81"/>
      <c r="S81"/>
      <c r="T81"/>
      <c r="U81"/>
      <c r="V81"/>
      <c r="W81"/>
    </row>
    <row r="82" spans="1:23" s="25" customFormat="1" x14ac:dyDescent="0.3">
      <c r="A82" s="46" t="s">
        <v>296</v>
      </c>
      <c r="B82" s="46" t="s">
        <v>306</v>
      </c>
      <c r="C82" s="71" t="s">
        <v>465</v>
      </c>
      <c r="D82" s="69"/>
      <c r="E82" s="69"/>
      <c r="F82" s="69"/>
      <c r="G82" s="70"/>
      <c r="H82" s="41"/>
      <c r="M82"/>
      <c r="N82"/>
      <c r="O82"/>
      <c r="P82"/>
      <c r="Q82"/>
      <c r="R82"/>
      <c r="S82"/>
      <c r="T82"/>
      <c r="U82"/>
      <c r="V82"/>
      <c r="W82"/>
    </row>
    <row r="83" spans="1:23" s="25" customFormat="1" x14ac:dyDescent="0.3">
      <c r="A83" s="46" t="s">
        <v>296</v>
      </c>
      <c r="B83" s="46" t="s">
        <v>307</v>
      </c>
      <c r="C83" s="71" t="s">
        <v>466</v>
      </c>
      <c r="D83" s="69"/>
      <c r="E83" s="69"/>
      <c r="F83" s="69"/>
      <c r="G83" s="70"/>
      <c r="H83" s="41"/>
      <c r="M83"/>
      <c r="N83"/>
      <c r="O83"/>
      <c r="P83"/>
      <c r="Q83"/>
      <c r="R83"/>
      <c r="S83"/>
      <c r="T83"/>
      <c r="U83"/>
      <c r="V83"/>
      <c r="W83"/>
    </row>
    <row r="84" spans="1:23" s="25" customFormat="1" x14ac:dyDescent="0.3">
      <c r="A84" s="46" t="s">
        <v>286</v>
      </c>
      <c r="B84" s="46" t="s">
        <v>287</v>
      </c>
      <c r="C84" s="71" t="s">
        <v>467</v>
      </c>
      <c r="D84" s="69"/>
      <c r="E84" s="69"/>
      <c r="F84" s="69"/>
      <c r="G84" s="70"/>
      <c r="H84" s="41"/>
      <c r="M84"/>
      <c r="N84"/>
      <c r="O84"/>
      <c r="P84"/>
      <c r="Q84"/>
      <c r="R84"/>
      <c r="S84"/>
      <c r="T84"/>
      <c r="U84"/>
      <c r="V84"/>
      <c r="W84"/>
    </row>
    <row r="85" spans="1:23" s="25" customFormat="1" x14ac:dyDescent="0.3">
      <c r="A85" s="46" t="s">
        <v>286</v>
      </c>
      <c r="B85" s="46" t="s">
        <v>287</v>
      </c>
      <c r="C85" s="71" t="s">
        <v>435</v>
      </c>
      <c r="D85" s="69"/>
      <c r="E85" s="69"/>
      <c r="F85" s="69"/>
      <c r="G85" s="70"/>
      <c r="H85" s="41"/>
      <c r="M85"/>
      <c r="N85"/>
      <c r="O85"/>
      <c r="P85"/>
      <c r="Q85"/>
      <c r="R85"/>
      <c r="S85"/>
      <c r="T85"/>
      <c r="U85"/>
      <c r="V85"/>
      <c r="W85"/>
    </row>
    <row r="86" spans="1:23" s="25" customFormat="1" x14ac:dyDescent="0.3">
      <c r="A86" s="46" t="s">
        <v>286</v>
      </c>
      <c r="B86" s="46" t="s">
        <v>288</v>
      </c>
      <c r="C86" s="71" t="s">
        <v>468</v>
      </c>
      <c r="D86" s="69"/>
      <c r="E86" s="69"/>
      <c r="F86" s="69"/>
      <c r="G86" s="70"/>
      <c r="H86" s="41"/>
      <c r="M86"/>
      <c r="N86"/>
      <c r="O86"/>
      <c r="P86"/>
      <c r="Q86"/>
      <c r="R86"/>
      <c r="S86"/>
      <c r="T86"/>
      <c r="U86"/>
      <c r="V86"/>
      <c r="W86"/>
    </row>
    <row r="87" spans="1:23" s="25" customFormat="1" x14ac:dyDescent="0.3">
      <c r="A87" s="46" t="s">
        <v>286</v>
      </c>
      <c r="B87" s="46" t="s">
        <v>289</v>
      </c>
      <c r="C87" s="71" t="s">
        <v>469</v>
      </c>
      <c r="D87" s="69"/>
      <c r="E87" s="69"/>
      <c r="F87" s="69"/>
      <c r="G87" s="70"/>
      <c r="H87" s="41"/>
      <c r="M87"/>
      <c r="N87"/>
      <c r="O87"/>
      <c r="P87"/>
      <c r="Q87"/>
      <c r="R87"/>
      <c r="S87"/>
      <c r="T87"/>
      <c r="U87"/>
      <c r="V87"/>
      <c r="W87"/>
    </row>
    <row r="88" spans="1:23" s="25" customFormat="1" x14ac:dyDescent="0.3">
      <c r="A88" s="46" t="s">
        <v>286</v>
      </c>
      <c r="B88" s="46" t="s">
        <v>289</v>
      </c>
      <c r="C88" s="71" t="s">
        <v>437</v>
      </c>
      <c r="D88" s="69"/>
      <c r="E88" s="69"/>
      <c r="F88" s="69"/>
      <c r="G88" s="70"/>
      <c r="H88" s="41"/>
      <c r="M88"/>
      <c r="N88"/>
      <c r="O88"/>
      <c r="P88"/>
      <c r="Q88"/>
      <c r="R88"/>
      <c r="S88"/>
      <c r="T88"/>
      <c r="U88"/>
      <c r="V88"/>
      <c r="W88"/>
    </row>
    <row r="89" spans="1:23" s="25" customFormat="1" x14ac:dyDescent="0.3">
      <c r="A89" s="46" t="s">
        <v>286</v>
      </c>
      <c r="B89" s="46" t="s">
        <v>290</v>
      </c>
      <c r="C89" s="71" t="s">
        <v>470</v>
      </c>
      <c r="D89" s="69"/>
      <c r="E89" s="69"/>
      <c r="F89" s="69"/>
      <c r="G89" s="70"/>
      <c r="H89" s="41"/>
      <c r="M89"/>
      <c r="N89"/>
      <c r="O89"/>
      <c r="P89"/>
      <c r="Q89"/>
      <c r="R89"/>
      <c r="S89"/>
      <c r="T89"/>
      <c r="U89"/>
      <c r="V89"/>
      <c r="W89"/>
    </row>
    <row r="90" spans="1:23" s="25" customFormat="1" x14ac:dyDescent="0.3">
      <c r="A90" s="46" t="s">
        <v>286</v>
      </c>
      <c r="B90" s="46" t="s">
        <v>290</v>
      </c>
      <c r="C90" s="71" t="s">
        <v>438</v>
      </c>
      <c r="D90" s="69"/>
      <c r="E90" s="69"/>
      <c r="F90" s="69"/>
      <c r="G90" s="70"/>
      <c r="H90" s="41"/>
      <c r="M90"/>
      <c r="N90"/>
      <c r="O90"/>
      <c r="P90"/>
      <c r="Q90"/>
      <c r="R90"/>
      <c r="S90"/>
      <c r="T90"/>
      <c r="U90"/>
      <c r="V90"/>
      <c r="W90"/>
    </row>
    <row r="91" spans="1:23" s="25" customFormat="1" x14ac:dyDescent="0.3">
      <c r="A91" s="46" t="s">
        <v>286</v>
      </c>
      <c r="B91" s="46" t="s">
        <v>291</v>
      </c>
      <c r="C91" s="71" t="s">
        <v>471</v>
      </c>
      <c r="D91" s="69"/>
      <c r="E91" s="69"/>
      <c r="F91" s="69"/>
      <c r="G91" s="70"/>
      <c r="H91" s="41"/>
      <c r="M91"/>
      <c r="N91"/>
      <c r="O91"/>
      <c r="P91"/>
      <c r="Q91"/>
      <c r="R91"/>
      <c r="S91"/>
      <c r="T91"/>
      <c r="U91"/>
      <c r="V91"/>
      <c r="W91"/>
    </row>
    <row r="92" spans="1:23" s="25" customFormat="1" x14ac:dyDescent="0.3">
      <c r="A92" s="46" t="s">
        <v>286</v>
      </c>
      <c r="B92" s="46" t="s">
        <v>291</v>
      </c>
      <c r="C92" s="71" t="s">
        <v>439</v>
      </c>
      <c r="D92" s="69"/>
      <c r="E92" s="69"/>
      <c r="F92" s="69"/>
      <c r="G92" s="70"/>
      <c r="H92" s="41"/>
      <c r="M92"/>
      <c r="N92"/>
      <c r="O92"/>
      <c r="P92"/>
      <c r="Q92"/>
      <c r="R92"/>
      <c r="S92"/>
      <c r="T92"/>
      <c r="U92"/>
      <c r="V92"/>
      <c r="W92"/>
    </row>
    <row r="93" spans="1:23" s="25" customFormat="1" x14ac:dyDescent="0.3">
      <c r="A93" s="46" t="s">
        <v>286</v>
      </c>
      <c r="B93" s="46" t="s">
        <v>292</v>
      </c>
      <c r="C93" s="71" t="s">
        <v>472</v>
      </c>
      <c r="D93" s="69"/>
      <c r="E93" s="69"/>
      <c r="F93" s="69"/>
      <c r="G93" s="70"/>
      <c r="H93" s="41"/>
      <c r="M93"/>
      <c r="N93"/>
      <c r="O93"/>
      <c r="P93"/>
      <c r="Q93"/>
      <c r="R93"/>
      <c r="S93"/>
      <c r="T93"/>
      <c r="U93"/>
      <c r="V93"/>
      <c r="W93"/>
    </row>
    <row r="94" spans="1:23" s="25" customFormat="1" x14ac:dyDescent="0.3">
      <c r="A94" s="46" t="s">
        <v>286</v>
      </c>
      <c r="B94" s="46" t="s">
        <v>292</v>
      </c>
      <c r="C94" s="71" t="s">
        <v>440</v>
      </c>
      <c r="D94" s="69"/>
      <c r="E94" s="69"/>
      <c r="F94" s="69"/>
      <c r="G94" s="70"/>
      <c r="H94" s="41"/>
      <c r="M94"/>
      <c r="N94"/>
      <c r="O94"/>
      <c r="P94"/>
      <c r="Q94"/>
      <c r="R94"/>
      <c r="S94"/>
      <c r="T94"/>
      <c r="U94"/>
      <c r="V94"/>
      <c r="W94"/>
    </row>
    <row r="95" spans="1:23" s="25" customFormat="1" x14ac:dyDescent="0.3">
      <c r="A95" s="46" t="s">
        <v>286</v>
      </c>
      <c r="B95" s="46" t="s">
        <v>294</v>
      </c>
      <c r="C95" s="71" t="s">
        <v>473</v>
      </c>
      <c r="D95" s="69"/>
      <c r="E95" s="69"/>
      <c r="F95" s="69"/>
      <c r="G95" s="70"/>
      <c r="H95" s="41"/>
      <c r="M95"/>
      <c r="N95"/>
      <c r="O95"/>
      <c r="P95"/>
      <c r="Q95"/>
      <c r="R95"/>
      <c r="S95"/>
      <c r="T95"/>
      <c r="U95"/>
      <c r="V95"/>
      <c r="W95"/>
    </row>
    <row r="96" spans="1:23" s="25" customFormat="1" x14ac:dyDescent="0.3">
      <c r="A96" s="46" t="s">
        <v>286</v>
      </c>
      <c r="B96" s="46" t="s">
        <v>295</v>
      </c>
      <c r="C96" s="71" t="s">
        <v>474</v>
      </c>
      <c r="D96" s="69"/>
      <c r="E96" s="69"/>
      <c r="F96" s="69"/>
      <c r="G96" s="70"/>
      <c r="H96" s="41"/>
      <c r="M96"/>
      <c r="N96"/>
      <c r="O96"/>
      <c r="P96"/>
      <c r="Q96"/>
      <c r="R96"/>
      <c r="S96"/>
      <c r="T96"/>
      <c r="U96"/>
      <c r="V96"/>
      <c r="W96"/>
    </row>
    <row r="97" spans="1:23" s="25" customFormat="1" x14ac:dyDescent="0.3">
      <c r="A97" s="46" t="s">
        <v>286</v>
      </c>
      <c r="B97" s="46" t="s">
        <v>295</v>
      </c>
      <c r="C97" s="71" t="s">
        <v>475</v>
      </c>
      <c r="D97" s="69"/>
      <c r="E97" s="69"/>
      <c r="F97" s="69"/>
      <c r="G97" s="70"/>
      <c r="H97" s="41"/>
      <c r="M97"/>
      <c r="N97"/>
      <c r="O97"/>
      <c r="P97"/>
      <c r="Q97"/>
      <c r="R97"/>
      <c r="S97"/>
      <c r="T97"/>
      <c r="U97"/>
      <c r="V97"/>
      <c r="W97"/>
    </row>
    <row r="98" spans="1:23" s="25" customFormat="1" x14ac:dyDescent="0.3">
      <c r="A98" s="46" t="s">
        <v>296</v>
      </c>
      <c r="B98" s="46" t="s">
        <v>297</v>
      </c>
      <c r="C98" s="71" t="s">
        <v>476</v>
      </c>
      <c r="D98" s="69"/>
      <c r="E98" s="69"/>
      <c r="F98" s="69"/>
      <c r="G98" s="70"/>
      <c r="H98" s="41"/>
      <c r="M98"/>
      <c r="N98"/>
      <c r="O98"/>
      <c r="P98"/>
      <c r="Q98"/>
      <c r="R98"/>
      <c r="S98"/>
      <c r="T98"/>
      <c r="U98"/>
      <c r="V98"/>
      <c r="W98"/>
    </row>
    <row r="99" spans="1:23" s="25" customFormat="1" x14ac:dyDescent="0.3">
      <c r="A99" s="46" t="s">
        <v>296</v>
      </c>
      <c r="B99" s="46" t="s">
        <v>297</v>
      </c>
      <c r="C99" s="71" t="s">
        <v>442</v>
      </c>
      <c r="D99" s="69"/>
      <c r="E99" s="69"/>
      <c r="F99" s="69"/>
      <c r="G99" s="70"/>
      <c r="H99" s="41"/>
      <c r="M99"/>
      <c r="N99"/>
      <c r="O99"/>
      <c r="P99"/>
      <c r="Q99"/>
      <c r="R99"/>
      <c r="S99"/>
      <c r="T99"/>
      <c r="U99"/>
      <c r="V99"/>
      <c r="W99"/>
    </row>
    <row r="100" spans="1:23" s="25" customFormat="1" x14ac:dyDescent="0.3">
      <c r="A100" s="46" t="s">
        <v>296</v>
      </c>
      <c r="B100" s="46" t="s">
        <v>298</v>
      </c>
      <c r="C100" s="71" t="s">
        <v>477</v>
      </c>
      <c r="D100" s="69"/>
      <c r="E100" s="69"/>
      <c r="F100" s="69"/>
      <c r="G100" s="70"/>
      <c r="H100" s="41"/>
      <c r="M100"/>
      <c r="N100"/>
      <c r="O100"/>
      <c r="P100"/>
      <c r="Q100"/>
      <c r="R100"/>
      <c r="S100"/>
      <c r="T100"/>
      <c r="U100"/>
      <c r="V100"/>
      <c r="W100"/>
    </row>
    <row r="101" spans="1:23" s="25" customFormat="1" x14ac:dyDescent="0.3">
      <c r="A101" s="46" t="s">
        <v>296</v>
      </c>
      <c r="B101" s="46" t="s">
        <v>299</v>
      </c>
      <c r="C101" s="71" t="s">
        <v>478</v>
      </c>
      <c r="D101" s="69"/>
      <c r="E101" s="69"/>
      <c r="F101" s="69"/>
      <c r="G101" s="70"/>
      <c r="H101" s="41"/>
      <c r="M101"/>
      <c r="N101"/>
      <c r="O101"/>
      <c r="P101"/>
      <c r="Q101"/>
      <c r="R101"/>
      <c r="S101"/>
      <c r="T101"/>
      <c r="U101"/>
      <c r="V101"/>
      <c r="W101"/>
    </row>
    <row r="102" spans="1:23" s="25" customFormat="1" x14ac:dyDescent="0.3">
      <c r="A102" s="46" t="s">
        <v>296</v>
      </c>
      <c r="B102" s="46" t="s">
        <v>299</v>
      </c>
      <c r="C102" s="71" t="s">
        <v>444</v>
      </c>
      <c r="D102" s="69"/>
      <c r="E102" s="69"/>
      <c r="F102" s="69"/>
      <c r="G102" s="70"/>
      <c r="H102" s="41"/>
      <c r="M102"/>
      <c r="N102"/>
      <c r="O102"/>
      <c r="P102"/>
      <c r="Q102"/>
      <c r="R102"/>
      <c r="S102"/>
      <c r="T102"/>
      <c r="U102"/>
      <c r="V102"/>
      <c r="W102"/>
    </row>
    <row r="103" spans="1:23" s="25" customFormat="1" x14ac:dyDescent="0.3">
      <c r="A103" s="46" t="s">
        <v>296</v>
      </c>
      <c r="B103" s="46" t="s">
        <v>300</v>
      </c>
      <c r="C103" s="71" t="s">
        <v>479</v>
      </c>
      <c r="D103" s="69"/>
      <c r="E103" s="69"/>
      <c r="F103" s="69"/>
      <c r="G103" s="70"/>
      <c r="H103" s="41"/>
      <c r="M103"/>
      <c r="N103"/>
      <c r="O103"/>
      <c r="P103"/>
      <c r="Q103"/>
      <c r="R103"/>
      <c r="S103"/>
      <c r="T103"/>
      <c r="U103"/>
      <c r="V103"/>
      <c r="W103"/>
    </row>
    <row r="104" spans="1:23" s="25" customFormat="1" x14ac:dyDescent="0.3">
      <c r="A104" s="46" t="s">
        <v>296</v>
      </c>
      <c r="B104" s="46" t="s">
        <v>300</v>
      </c>
      <c r="C104" s="71" t="s">
        <v>445</v>
      </c>
      <c r="D104" s="69"/>
      <c r="E104" s="69"/>
      <c r="F104" s="69"/>
      <c r="G104" s="70"/>
      <c r="H104" s="41"/>
      <c r="M104"/>
      <c r="N104"/>
      <c r="O104"/>
      <c r="P104"/>
      <c r="Q104"/>
      <c r="R104"/>
      <c r="S104"/>
      <c r="T104"/>
      <c r="U104"/>
      <c r="V104"/>
      <c r="W104"/>
    </row>
    <row r="105" spans="1:23" s="25" customFormat="1" x14ac:dyDescent="0.3">
      <c r="A105" s="46" t="s">
        <v>296</v>
      </c>
      <c r="B105" s="46" t="s">
        <v>301</v>
      </c>
      <c r="C105" s="71" t="s">
        <v>480</v>
      </c>
      <c r="D105" s="69"/>
      <c r="E105" s="69"/>
      <c r="F105" s="69"/>
      <c r="G105" s="70"/>
      <c r="H105" s="41"/>
      <c r="M105"/>
      <c r="N105"/>
      <c r="O105"/>
      <c r="P105"/>
      <c r="Q105"/>
      <c r="R105"/>
      <c r="S105"/>
      <c r="T105"/>
      <c r="U105"/>
      <c r="V105"/>
      <c r="W105"/>
    </row>
    <row r="106" spans="1:23" s="25" customFormat="1" x14ac:dyDescent="0.3">
      <c r="A106" s="46" t="s">
        <v>296</v>
      </c>
      <c r="B106" s="46" t="s">
        <v>301</v>
      </c>
      <c r="C106" s="71" t="s">
        <v>302</v>
      </c>
      <c r="D106" s="69"/>
      <c r="E106" s="69"/>
      <c r="F106" s="69"/>
      <c r="G106" s="70"/>
      <c r="H106" s="41"/>
      <c r="M106"/>
      <c r="N106"/>
      <c r="O106"/>
      <c r="P106"/>
      <c r="Q106"/>
      <c r="R106"/>
      <c r="S106"/>
      <c r="T106"/>
      <c r="U106"/>
      <c r="V106"/>
      <c r="W106"/>
    </row>
    <row r="107" spans="1:23" s="25" customFormat="1" x14ac:dyDescent="0.3">
      <c r="A107" s="46" t="s">
        <v>296</v>
      </c>
      <c r="B107" s="46" t="s">
        <v>303</v>
      </c>
      <c r="C107" s="71" t="s">
        <v>481</v>
      </c>
      <c r="D107" s="69"/>
      <c r="E107" s="69"/>
      <c r="F107" s="69"/>
      <c r="G107" s="70"/>
      <c r="H107" s="41"/>
      <c r="M107"/>
      <c r="N107"/>
      <c r="O107"/>
      <c r="P107"/>
      <c r="Q107"/>
      <c r="R107"/>
      <c r="S107"/>
      <c r="T107"/>
      <c r="U107"/>
      <c r="V107"/>
      <c r="W107"/>
    </row>
    <row r="108" spans="1:23" s="25" customFormat="1" x14ac:dyDescent="0.3">
      <c r="A108" s="46" t="s">
        <v>296</v>
      </c>
      <c r="B108" s="46" t="s">
        <v>303</v>
      </c>
      <c r="C108" s="71" t="s">
        <v>446</v>
      </c>
      <c r="D108" s="69"/>
      <c r="E108" s="69"/>
      <c r="F108" s="69"/>
      <c r="G108" s="70"/>
      <c r="H108" s="41"/>
      <c r="M108"/>
      <c r="N108"/>
      <c r="O108"/>
      <c r="P108"/>
      <c r="Q108"/>
      <c r="R108"/>
      <c r="S108"/>
      <c r="T108"/>
      <c r="U108"/>
      <c r="V108"/>
      <c r="W108"/>
    </row>
    <row r="109" spans="1:23" s="25" customFormat="1" x14ac:dyDescent="0.3">
      <c r="A109" s="46" t="s">
        <v>296</v>
      </c>
      <c r="B109" s="46" t="s">
        <v>304</v>
      </c>
      <c r="C109" s="71" t="s">
        <v>482</v>
      </c>
      <c r="D109" s="69"/>
      <c r="E109" s="69"/>
      <c r="F109" s="69"/>
      <c r="G109" s="70"/>
      <c r="H109" s="41"/>
      <c r="M109"/>
      <c r="N109"/>
      <c r="O109"/>
      <c r="P109"/>
      <c r="Q109"/>
      <c r="R109"/>
      <c r="S109"/>
      <c r="T109"/>
      <c r="U109"/>
      <c r="V109"/>
      <c r="W109"/>
    </row>
    <row r="110" spans="1:23" s="25" customFormat="1" x14ac:dyDescent="0.3">
      <c r="A110" s="46" t="s">
        <v>296</v>
      </c>
      <c r="B110" s="46" t="s">
        <v>303</v>
      </c>
      <c r="C110" s="46" t="s">
        <v>483</v>
      </c>
      <c r="D110" s="69"/>
      <c r="E110" s="69"/>
      <c r="F110" s="69"/>
      <c r="G110" s="70"/>
      <c r="M110"/>
      <c r="N110"/>
      <c r="O110"/>
      <c r="P110"/>
      <c r="Q110"/>
      <c r="R110"/>
      <c r="S110"/>
      <c r="T110"/>
      <c r="U110"/>
      <c r="V110"/>
      <c r="W110"/>
    </row>
    <row r="111" spans="1:23" x14ac:dyDescent="0.3">
      <c r="A111" s="46" t="s">
        <v>296</v>
      </c>
      <c r="B111" s="46" t="s">
        <v>304</v>
      </c>
      <c r="C111" s="46" t="s">
        <v>484</v>
      </c>
      <c r="D111" s="69"/>
      <c r="E111" s="69"/>
      <c r="F111" s="69"/>
      <c r="G111" s="70"/>
    </row>
    <row r="112" spans="1:23" x14ac:dyDescent="0.3">
      <c r="A112" s="46" t="s">
        <v>296</v>
      </c>
      <c r="B112" s="46" t="s">
        <v>306</v>
      </c>
      <c r="C112" s="46" t="s">
        <v>485</v>
      </c>
      <c r="D112" s="69"/>
      <c r="E112" s="69"/>
      <c r="F112" s="69"/>
      <c r="G112" s="70"/>
    </row>
    <row r="113" spans="1:23" x14ac:dyDescent="0.3">
      <c r="A113" s="46" t="s">
        <v>296</v>
      </c>
      <c r="B113" s="46" t="s">
        <v>307</v>
      </c>
      <c r="C113" s="46" t="s">
        <v>486</v>
      </c>
      <c r="D113" s="69"/>
      <c r="E113" s="69"/>
      <c r="F113" s="69"/>
      <c r="G113" s="70"/>
    </row>
    <row r="114" spans="1:23" x14ac:dyDescent="0.3">
      <c r="A114" s="46" t="s">
        <v>286</v>
      </c>
      <c r="B114" s="46" t="s">
        <v>287</v>
      </c>
      <c r="C114" s="46" t="s">
        <v>487</v>
      </c>
      <c r="D114" s="69"/>
      <c r="E114" s="69"/>
      <c r="F114" s="69"/>
      <c r="G114" s="70"/>
    </row>
    <row r="115" spans="1:23" x14ac:dyDescent="0.3">
      <c r="A115" s="46" t="s">
        <v>286</v>
      </c>
      <c r="B115" s="46" t="s">
        <v>288</v>
      </c>
      <c r="C115" s="46" t="s">
        <v>488</v>
      </c>
      <c r="D115" s="69"/>
      <c r="E115" s="69"/>
      <c r="F115" s="69"/>
      <c r="G115" s="70"/>
    </row>
    <row r="116" spans="1:23" x14ac:dyDescent="0.3">
      <c r="A116" s="46" t="s">
        <v>286</v>
      </c>
      <c r="B116" s="46" t="s">
        <v>289</v>
      </c>
      <c r="C116" s="46" t="s">
        <v>489</v>
      </c>
      <c r="D116" s="69"/>
      <c r="E116" s="69"/>
      <c r="F116" s="69"/>
      <c r="G116" s="70"/>
    </row>
    <row r="117" spans="1:23" x14ac:dyDescent="0.3">
      <c r="A117" s="46" t="s">
        <v>286</v>
      </c>
      <c r="B117" s="46" t="s">
        <v>294</v>
      </c>
      <c r="C117" s="46" t="s">
        <v>490</v>
      </c>
      <c r="D117" s="69"/>
      <c r="E117" s="69"/>
      <c r="F117" s="69"/>
      <c r="G117" s="70"/>
    </row>
    <row r="118" spans="1:23" x14ac:dyDescent="0.3">
      <c r="A118" s="46" t="s">
        <v>286</v>
      </c>
      <c r="B118" s="46" t="s">
        <v>295</v>
      </c>
      <c r="C118" s="46" t="s">
        <v>491</v>
      </c>
      <c r="D118" s="69"/>
      <c r="E118" s="69"/>
      <c r="F118" s="69"/>
      <c r="G118" s="70"/>
    </row>
    <row r="119" spans="1:23" x14ac:dyDescent="0.3">
      <c r="A119" s="46" t="s">
        <v>296</v>
      </c>
      <c r="B119" s="46" t="s">
        <v>297</v>
      </c>
      <c r="C119" s="46" t="s">
        <v>492</v>
      </c>
      <c r="D119" s="69"/>
      <c r="E119" s="69"/>
      <c r="F119" s="69"/>
      <c r="G119" s="70"/>
    </row>
    <row r="120" spans="1:23" x14ac:dyDescent="0.3">
      <c r="A120" s="46" t="s">
        <v>296</v>
      </c>
      <c r="B120" s="46" t="s">
        <v>298</v>
      </c>
      <c r="C120" s="46" t="s">
        <v>493</v>
      </c>
      <c r="D120" s="69"/>
      <c r="E120" s="69"/>
      <c r="F120" s="69"/>
      <c r="G120" s="70"/>
    </row>
    <row r="121" spans="1:23" x14ac:dyDescent="0.3">
      <c r="A121" s="46" t="s">
        <v>296</v>
      </c>
      <c r="B121" s="46" t="s">
        <v>299</v>
      </c>
      <c r="C121" s="46" t="s">
        <v>494</v>
      </c>
      <c r="D121" s="69"/>
      <c r="E121" s="69"/>
      <c r="F121" s="69"/>
      <c r="G121" s="70"/>
    </row>
    <row r="122" spans="1:23" x14ac:dyDescent="0.3">
      <c r="A122" s="46" t="s">
        <v>296</v>
      </c>
      <c r="B122" s="46" t="s">
        <v>306</v>
      </c>
      <c r="C122" s="46" t="s">
        <v>495</v>
      </c>
      <c r="D122" s="69"/>
      <c r="E122" s="69"/>
      <c r="F122" s="69"/>
      <c r="G122" s="70"/>
    </row>
    <row r="123" spans="1:23" x14ac:dyDescent="0.3">
      <c r="A123" s="52" t="s">
        <v>296</v>
      </c>
      <c r="B123" s="52" t="s">
        <v>307</v>
      </c>
      <c r="C123" s="52" t="s">
        <v>496</v>
      </c>
      <c r="D123" s="72"/>
      <c r="E123" s="72"/>
      <c r="F123" s="72"/>
      <c r="G123" s="73"/>
    </row>
    <row r="124" spans="1:23" s="47" customFormat="1" x14ac:dyDescent="0.3">
      <c r="A124" s="181" t="s">
        <v>312</v>
      </c>
      <c r="B124" s="182"/>
      <c r="C124" s="182"/>
      <c r="D124" s="182"/>
      <c r="E124" s="182"/>
      <c r="F124" s="183"/>
      <c r="G124" s="184">
        <f>SUM(G17:G123)</f>
        <v>0</v>
      </c>
      <c r="H124" s="25"/>
      <c r="I124" s="25"/>
      <c r="J124" s="25"/>
      <c r="K124" s="25"/>
      <c r="L124" s="25"/>
      <c r="M124" s="25"/>
      <c r="N124" s="25"/>
      <c r="O124" s="25"/>
    </row>
    <row r="125" spans="1:23" x14ac:dyDescent="0.3">
      <c r="M125" s="25"/>
      <c r="N125" s="25"/>
      <c r="O125" s="25"/>
    </row>
    <row r="127" spans="1:23" s="21" customFormat="1" ht="18" customHeight="1" x14ac:dyDescent="0.3">
      <c r="A127" s="22"/>
      <c r="B127" s="22"/>
      <c r="C127" s="22"/>
      <c r="D127" s="23"/>
      <c r="E127" s="23"/>
      <c r="F127" s="23"/>
      <c r="G127" s="24"/>
      <c r="H127" s="25"/>
      <c r="I127" s="25"/>
      <c r="J127" s="25"/>
      <c r="K127" s="25"/>
      <c r="L127" s="25"/>
      <c r="M127"/>
      <c r="N127"/>
      <c r="O127"/>
      <c r="P127"/>
      <c r="Q127"/>
      <c r="R127"/>
      <c r="S127"/>
      <c r="T127"/>
      <c r="U127"/>
      <c r="V127"/>
      <c r="W127"/>
    </row>
    <row r="128" spans="1:23" s="21" customFormat="1" ht="18" customHeight="1" x14ac:dyDescent="0.3">
      <c r="A128" s="22"/>
      <c r="B128" s="22"/>
      <c r="C128" s="22"/>
      <c r="D128" s="23"/>
      <c r="E128" s="23"/>
      <c r="F128" s="23"/>
      <c r="G128" s="24"/>
      <c r="H128" s="25"/>
      <c r="I128" s="25"/>
      <c r="J128" s="25"/>
      <c r="K128" s="25"/>
      <c r="L128" s="25"/>
      <c r="M128"/>
      <c r="N128"/>
      <c r="O128"/>
      <c r="P128"/>
      <c r="Q128"/>
      <c r="R128"/>
      <c r="S128"/>
      <c r="T128"/>
      <c r="U128"/>
      <c r="V128"/>
      <c r="W128"/>
    </row>
    <row r="129" spans="1:23" s="21" customFormat="1" ht="18" customHeight="1" x14ac:dyDescent="0.3">
      <c r="A129" s="22"/>
      <c r="B129" s="22"/>
      <c r="C129" s="22"/>
      <c r="D129" s="23"/>
      <c r="E129" s="23"/>
      <c r="F129" s="23"/>
      <c r="G129" s="24"/>
      <c r="H129" s="25"/>
      <c r="I129" s="25"/>
      <c r="J129" s="25"/>
      <c r="K129" s="25"/>
      <c r="L129" s="25"/>
      <c r="M129"/>
      <c r="N129"/>
      <c r="O129"/>
      <c r="P129"/>
      <c r="Q129"/>
      <c r="R129"/>
      <c r="S129"/>
      <c r="T129"/>
      <c r="U129"/>
      <c r="V129"/>
      <c r="W129"/>
    </row>
    <row r="130" spans="1:23" s="21" customFormat="1" ht="18" customHeight="1" x14ac:dyDescent="0.3">
      <c r="A130" s="22"/>
      <c r="B130" s="22"/>
      <c r="C130" s="22"/>
      <c r="D130" s="23"/>
      <c r="E130" s="23"/>
      <c r="F130" s="23"/>
      <c r="G130" s="24"/>
      <c r="H130" s="25"/>
      <c r="I130" s="25"/>
      <c r="J130" s="25"/>
      <c r="K130" s="25"/>
      <c r="L130" s="25"/>
      <c r="M130"/>
      <c r="N130"/>
      <c r="O130"/>
      <c r="P130"/>
      <c r="Q130"/>
      <c r="R130"/>
      <c r="S130"/>
      <c r="T130"/>
      <c r="U130"/>
      <c r="V130"/>
      <c r="W130"/>
    </row>
    <row r="134" spans="1:23" ht="17.399999999999999" x14ac:dyDescent="0.3">
      <c r="A134" s="17" t="s">
        <v>70</v>
      </c>
      <c r="B134" s="18"/>
      <c r="C134" s="33"/>
      <c r="D134" s="19" t="s">
        <v>71</v>
      </c>
    </row>
    <row r="135" spans="1:23" ht="17.399999999999999" x14ac:dyDescent="0.3">
      <c r="A135" s="17"/>
      <c r="B135" s="18"/>
      <c r="C135" s="33"/>
      <c r="D135" s="18"/>
    </row>
    <row r="136" spans="1:23" ht="17.399999999999999" x14ac:dyDescent="0.3">
      <c r="A136" s="17" t="s">
        <v>72</v>
      </c>
      <c r="B136" s="18"/>
      <c r="C136" s="33"/>
      <c r="D136" s="17" t="s">
        <v>72</v>
      </c>
    </row>
  </sheetData>
  <mergeCells count="2">
    <mergeCell ref="A16:G16"/>
    <mergeCell ref="A124:F124"/>
  </mergeCells>
  <pageMargins left="0.23622047244094491" right="7.874015748031496E-2" top="0.19685039370078741" bottom="0.39370078740157483" header="0.15748031496062992" footer="0.19685039370078741"/>
  <pageSetup paperSize="123" scale="50" orientation="landscape" r:id="rId1"/>
  <headerFooter>
    <oddFooter>&amp;C&amp;"Arial Narrow,Negrita"&amp;12Página &amp;P de &amp;N&amp;R&amp;"Arial Narrow,Negrita"&amp;12DE80T024</oddFooter>
  </headerFooter>
  <rowBreaks count="3" manualBreakCount="3">
    <brk id="28" max="16" man="1"/>
    <brk id="87" max="16" man="1"/>
    <brk id="124"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15</vt:i4>
      </vt:variant>
    </vt:vector>
  </HeadingPairs>
  <TitlesOfParts>
    <vt:vector size="24" baseType="lpstr">
      <vt:lpstr>EGRESOS</vt:lpstr>
      <vt:lpstr>Detalle de pólizas Cap. 1000</vt:lpstr>
      <vt:lpstr>Detalle de pólizas Cap. 2000</vt:lpstr>
      <vt:lpstr>Detalle de pólizas Cap. 3000</vt:lpstr>
      <vt:lpstr>Detalle de pólizas Cap. 4000</vt:lpstr>
      <vt:lpstr>Detalle de pólizas Cap. 5000</vt:lpstr>
      <vt:lpstr>Detalle de pólizas Cap. 6000</vt:lpstr>
      <vt:lpstr>Detalle de pólizas Cap. 7000</vt:lpstr>
      <vt:lpstr>Detalle de pólizas Cap. 9000</vt:lpstr>
      <vt:lpstr>'Detalle de pólizas Cap. 1000'!Área_de_impresión</vt:lpstr>
      <vt:lpstr>'Detalle de pólizas Cap. 2000'!Área_de_impresión</vt:lpstr>
      <vt:lpstr>'Detalle de pólizas Cap. 3000'!Área_de_impresión</vt:lpstr>
      <vt:lpstr>'Detalle de pólizas Cap. 4000'!Área_de_impresión</vt:lpstr>
      <vt:lpstr>'Detalle de pólizas Cap. 5000'!Área_de_impresión</vt:lpstr>
      <vt:lpstr>'Detalle de pólizas Cap. 6000'!Área_de_impresión</vt:lpstr>
      <vt:lpstr>'Detalle de pólizas Cap. 7000'!Área_de_impresión</vt:lpstr>
      <vt:lpstr>'Detalle de pólizas Cap. 9000'!Área_de_impresión</vt:lpstr>
      <vt:lpstr>'Detalle de pólizas Cap. 2000'!Títulos_a_imprimir</vt:lpstr>
      <vt:lpstr>'Detalle de pólizas Cap. 3000'!Títulos_a_imprimir</vt:lpstr>
      <vt:lpstr>'Detalle de pólizas Cap. 4000'!Títulos_a_imprimir</vt:lpstr>
      <vt:lpstr>'Detalle de pólizas Cap. 5000'!Títulos_a_imprimir</vt:lpstr>
      <vt:lpstr>'Detalle de pólizas Cap. 6000'!Títulos_a_imprimir</vt:lpstr>
      <vt:lpstr>'Detalle de pólizas Cap. 7000'!Títulos_a_imprimir</vt:lpstr>
      <vt:lpstr>'Detalle de pólizas Cap. 9000'!Títulos_a_imprimir</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Juan Roberto Castillo Cruz</cp:lastModifiedBy>
  <cp:lastPrinted>2019-05-21T17:29:39Z</cp:lastPrinted>
  <dcterms:created xsi:type="dcterms:W3CDTF">2017-04-03T19:22:50Z</dcterms:created>
  <dcterms:modified xsi:type="dcterms:W3CDTF">2021-03-19T22:49:35Z</dcterms:modified>
</cp:coreProperties>
</file>